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ONG TRANG 2017\HK6 K28\HK6\"/>
    </mc:Choice>
  </mc:AlternateContent>
  <xr:revisionPtr revIDLastSave="0" documentId="8_{CE03F61F-D2DB-4945-9663-CA9AADCE07D5}" xr6:coauthVersionLast="34" xr6:coauthVersionMax="34" xr10:uidLastSave="{00000000-0000-0000-0000-000000000000}"/>
  <bookViews>
    <workbookView xWindow="0" yWindow="0" windowWidth="24000" windowHeight="9525" xr2:uid="{687C92EC-01EF-4684-9677-07F2F7D71364}"/>
  </bookViews>
  <sheets>
    <sheet name="28C -ok" sheetId="1" r:id="rId1"/>
  </sheets>
  <definedNames>
    <definedName name="_xlnm._FilterDatabase" localSheetId="0" hidden="1">'28C -ok'!#REF!</definedName>
    <definedName name="_xlnm.Print_Titles" localSheetId="0">'28C -ok'!#REF!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</calcChain>
</file>

<file path=xl/sharedStrings.xml><?xml version="1.0" encoding="utf-8"?>
<sst xmlns="http://schemas.openxmlformats.org/spreadsheetml/2006/main" count="208" uniqueCount="121">
  <si>
    <t>TRƯỜNG CAO ĐẲNG SƯ PHẠM 
TRUNG ƯƠNG TP. HỒ CHÍ MINH</t>
  </si>
  <si>
    <t>CỘNG HOÀ XÃ HỘI CHỦ NGHĨA VIỆT NAM
Độc lập - Tự do - Hạnh phúc</t>
  </si>
  <si>
    <t>KHOA GIÁO DỤC MẦM NON</t>
  </si>
  <si>
    <t>BẢNG TỔNG HỢP KẾT QUẢ ĐÁNH GIÁ SINH VIÊN</t>
  </si>
  <si>
    <t>HỌC KỲ: 6      NĂM HỌC: 2017-2018</t>
  </si>
  <si>
    <t>LỚP: 28C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</si>
  <si>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</si>
  <si>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</si>
  <si>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</si>
  <si>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</si>
  <si>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</si>
  <si>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</si>
  <si>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</si>
  <si>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</si>
  <si>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XL</t>
  </si>
  <si>
    <t>THI ĐUA</t>
  </si>
  <si>
    <t>Lê Hoàng Xuân</t>
  </si>
  <si>
    <t>An</t>
  </si>
  <si>
    <t>Xuất sắc</t>
  </si>
  <si>
    <t>Lê Thị Mỹ</t>
  </si>
  <si>
    <t>Duyên</t>
  </si>
  <si>
    <t>Nguyễn Thị Mỹ</t>
  </si>
  <si>
    <t>Nguyễn Như</t>
  </si>
  <si>
    <t>Hảo</t>
  </si>
  <si>
    <t>Phạm Thị Thúy</t>
  </si>
  <si>
    <t>Hằng</t>
  </si>
  <si>
    <t>Nguyễn Thị</t>
  </si>
  <si>
    <t>Loan</t>
  </si>
  <si>
    <t>Lê Thị</t>
  </si>
  <si>
    <t>Mai</t>
  </si>
  <si>
    <t>Võ Thị Hà</t>
  </si>
  <si>
    <t>Phương</t>
  </si>
  <si>
    <t>Nguyễn Thị Thu</t>
  </si>
  <si>
    <t>Tâm</t>
  </si>
  <si>
    <t>Ngô Trần Thùy</t>
  </si>
  <si>
    <t>Trang</t>
  </si>
  <si>
    <t>Trần Thị Khánh</t>
  </si>
  <si>
    <t>Hân</t>
  </si>
  <si>
    <t>Khá</t>
  </si>
  <si>
    <t>Phan Thanh</t>
  </si>
  <si>
    <t>Trúc</t>
  </si>
  <si>
    <t xml:space="preserve">Lê Thị </t>
  </si>
  <si>
    <t>Hiền</t>
  </si>
  <si>
    <t>Giỏi</t>
  </si>
  <si>
    <t>Dương Huỳnh Mỹ</t>
  </si>
  <si>
    <t>Ngô Thị Cẩm</t>
  </si>
  <si>
    <t>Giang</t>
  </si>
  <si>
    <t>Nguyễn Vũ Thanh</t>
  </si>
  <si>
    <t>Hà</t>
  </si>
  <si>
    <t>Võ Thị Nhật</t>
  </si>
  <si>
    <t>Hạ</t>
  </si>
  <si>
    <t>Đào Thị Mỹ</t>
  </si>
  <si>
    <t>Hạnh</t>
  </si>
  <si>
    <t>Đoàn Thị Mỹ</t>
  </si>
  <si>
    <t>Nguyễn Mai Gia</t>
  </si>
  <si>
    <t>Hồ Thị Thu</t>
  </si>
  <si>
    <t>Hoài</t>
  </si>
  <si>
    <t>Phạm Thị</t>
  </si>
  <si>
    <t>Hợi</t>
  </si>
  <si>
    <t>Nguyễn Thị Ngọc</t>
  </si>
  <si>
    <t>Huyền</t>
  </si>
  <si>
    <t>Hồ Tuyết Kiều</t>
  </si>
  <si>
    <t>Hương</t>
  </si>
  <si>
    <t>Trần Thị Nhật</t>
  </si>
  <si>
    <t>Lệ</t>
  </si>
  <si>
    <t>Liêu Ngọc</t>
  </si>
  <si>
    <t>Linh</t>
  </si>
  <si>
    <t>Trần Thị Thùy</t>
  </si>
  <si>
    <t>Nguyễn Thị Nhật</t>
  </si>
  <si>
    <t>Ly</t>
  </si>
  <si>
    <t>Huỳnh Thị Tuyết</t>
  </si>
  <si>
    <t>Lê Giang Ngọc</t>
  </si>
  <si>
    <t>Nữ</t>
  </si>
  <si>
    <t>Nguyễn Thị Ái</t>
  </si>
  <si>
    <t>Trương Thị</t>
  </si>
  <si>
    <t>Nga</t>
  </si>
  <si>
    <t>Trương Thể</t>
  </si>
  <si>
    <t>Nghi</t>
  </si>
  <si>
    <t>Vũ Thị Hồng</t>
  </si>
  <si>
    <t>Ngọc</t>
  </si>
  <si>
    <t>Nguyễn Ngọc Thảo</t>
  </si>
  <si>
    <t>Nguyên</t>
  </si>
  <si>
    <t>Phạm Bùi Lệ</t>
  </si>
  <si>
    <t>Nhi</t>
  </si>
  <si>
    <t>Nguyễn Thị Tuyết</t>
  </si>
  <si>
    <t>Nhung</t>
  </si>
  <si>
    <t>Trần Thị Kiều</t>
  </si>
  <si>
    <t>Oanh</t>
  </si>
  <si>
    <t>Trần Diểm</t>
  </si>
  <si>
    <t>Uyên</t>
  </si>
  <si>
    <t>Phạm Thị</t>
  </si>
  <si>
    <t>Tăng Thị</t>
  </si>
  <si>
    <t>Phượng</t>
  </si>
  <si>
    <t>Lương Thị Hồng</t>
  </si>
  <si>
    <t>Quyên</t>
  </si>
  <si>
    <t>Nguyễn Thị Mai</t>
  </si>
  <si>
    <t>Sương</t>
  </si>
  <si>
    <t>Trương Nguyễn Tú</t>
  </si>
  <si>
    <t>Thảo</t>
  </si>
  <si>
    <t>Trần Thị Thạch</t>
  </si>
  <si>
    <t>Trần Thị Kim</t>
  </si>
  <si>
    <t>Thoa</t>
  </si>
  <si>
    <t>Trần Thị Ngọc</t>
  </si>
  <si>
    <t>Thuỷ</t>
  </si>
  <si>
    <t>Trương Thị Kim</t>
  </si>
  <si>
    <t>Thúy</t>
  </si>
  <si>
    <t>Nguyễn Thị Bích</t>
  </si>
  <si>
    <t>Thủy</t>
  </si>
  <si>
    <t>Phan Nguyễn Minh</t>
  </si>
  <si>
    <t>Thư</t>
  </si>
  <si>
    <t>Thương</t>
  </si>
  <si>
    <t>Đặng Cẩm</t>
  </si>
  <si>
    <t>Tiên</t>
  </si>
  <si>
    <t>Nguyễn Thị Như</t>
  </si>
  <si>
    <t>Tuyền</t>
  </si>
  <si>
    <t>Đặng Thị Phương</t>
  </si>
  <si>
    <t>Ngô Thị Thuỳ</t>
  </si>
  <si>
    <t>Nguyễn Thị Thúy</t>
  </si>
  <si>
    <t>Phạm Thị Thùy</t>
  </si>
  <si>
    <t>Kiều Thị Bé</t>
  </si>
  <si>
    <t>Xuyến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</si>
</sst>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sz val="13"/>
      <color rgb="FF1D2129"/>
      <name val="Times New Roman"/>
      <family val="1"/>
    </font>
    <font>
      <sz val="12"/>
      <name val="Times New Roman"/>
      <family val="1"/>
    </font>
    <font>
      <sz val="12"/>
      <name val="Calibri Light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/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7FC0C897-AC0C-46CA-8DDB-A567B105A2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560295</xdr:colOff>
      <xdr:row>2</xdr:row>
      <xdr:rowOff>11206</xdr:rowOff>
    </xdr:from>
    <xdr:to>
      <xdr:col>2</xdr:col>
      <xdr:colOff>750794</xdr:colOff>
      <xdr:row>2</xdr:row>
      <xdr:rowOff>12794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915CEBB-D9DB-4BD2-95E1-15B04CF58C54}"/>
            </a:ext>
          </a:extLst>
        </xdr:cNvPr>
        <xdr:cNvCxnSpPr/>
      </xdr:nvCxnSpPr>
      <xdr:spPr>
        <a:xfrm>
          <a:off x="998445" y="677956"/>
          <a:ext cx="1247774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52220</xdr:colOff>
      <xdr:row>1</xdr:row>
      <xdr:rowOff>13111</xdr:rowOff>
    </xdr:from>
    <xdr:to>
      <xdr:col>8</xdr:col>
      <xdr:colOff>619929</xdr:colOff>
      <xdr:row>1</xdr:row>
      <xdr:rowOff>14699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96225F5-E30A-4178-BF51-3BF40235AA2C}"/>
            </a:ext>
          </a:extLst>
        </xdr:cNvPr>
        <xdr:cNvCxnSpPr/>
      </xdr:nvCxnSpPr>
      <xdr:spPr>
        <a:xfrm>
          <a:off x="5376695" y="479836"/>
          <a:ext cx="20155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F9D2-41CE-45AC-BD52-BF768C49CBB8}">
  <dimension ref="A1:K78"/>
  <sheetViews>
    <sheetView tabSelected="1" zoomScale="79" zoomScaleNormal="79" workbookViewId="0">
      <selection activeCell="F11" sqref="F11"/>
    </sheetView>
  </sheetViews>
  <sheetFormatPr defaultRowHeight="16.5" x14ac:dyDescent="0.25"/>
  <cols>
    <col min="1" max="1" width="5.75" style="14" customWidth="1"/>
    <col min="2" max="2" width="13.875" style="14" customWidth="1"/>
    <col min="3" max="3" width="22.25" style="64" customWidth="1"/>
    <col min="4" max="4" width="9.5" style="14" customWidth="1"/>
    <col min="5" max="5" width="9" style="65" customWidth="1"/>
    <col min="6" max="9" width="9.5" style="14" customWidth="1"/>
    <col min="10" max="10" width="9.5" style="63" customWidth="1"/>
    <col min="11" max="11" width="11.375" style="14" customWidth="1"/>
    <col min="12" max="12" width="12.875" style="14" customWidth="1"/>
    <col min="13" max="13" width="7.25" style="14" customWidth="1"/>
    <col min="14" max="256" width="9" style="14"/>
    <col min="257" max="257" width="5.75" style="14" customWidth="1"/>
    <col min="258" max="258" width="13.875" style="14" customWidth="1"/>
    <col min="259" max="259" width="22.25" style="14" customWidth="1"/>
    <col min="260" max="260" width="9.5" style="14" customWidth="1"/>
    <col min="261" max="261" width="9" style="14"/>
    <col min="262" max="266" width="9.5" style="14" customWidth="1"/>
    <col min="267" max="267" width="11.375" style="14" customWidth="1"/>
    <col min="268" max="268" width="12.875" style="14" customWidth="1"/>
    <col min="269" max="269" width="7.25" style="14" customWidth="1"/>
    <col min="270" max="512" width="9" style="14"/>
    <col min="513" max="513" width="5.75" style="14" customWidth="1"/>
    <col min="514" max="514" width="13.875" style="14" customWidth="1"/>
    <col min="515" max="515" width="22.25" style="14" customWidth="1"/>
    <col min="516" max="516" width="9.5" style="14" customWidth="1"/>
    <col min="517" max="517" width="9" style="14"/>
    <col min="518" max="522" width="9.5" style="14" customWidth="1"/>
    <col min="523" max="523" width="11.375" style="14" customWidth="1"/>
    <col min="524" max="524" width="12.875" style="14" customWidth="1"/>
    <col min="525" max="525" width="7.25" style="14" customWidth="1"/>
    <col min="526" max="768" width="9" style="14"/>
    <col min="769" max="769" width="5.75" style="14" customWidth="1"/>
    <col min="770" max="770" width="13.875" style="14" customWidth="1"/>
    <col min="771" max="771" width="22.25" style="14" customWidth="1"/>
    <col min="772" max="772" width="9.5" style="14" customWidth="1"/>
    <col min="773" max="773" width="9" style="14"/>
    <col min="774" max="778" width="9.5" style="14" customWidth="1"/>
    <col min="779" max="779" width="11.375" style="14" customWidth="1"/>
    <col min="780" max="780" width="12.875" style="14" customWidth="1"/>
    <col min="781" max="781" width="7.25" style="14" customWidth="1"/>
    <col min="782" max="1024" width="9" style="14"/>
    <col min="1025" max="1025" width="5.75" style="14" customWidth="1"/>
    <col min="1026" max="1026" width="13.875" style="14" customWidth="1"/>
    <col min="1027" max="1027" width="22.25" style="14" customWidth="1"/>
    <col min="1028" max="1028" width="9.5" style="14" customWidth="1"/>
    <col min="1029" max="1029" width="9" style="14"/>
    <col min="1030" max="1034" width="9.5" style="14" customWidth="1"/>
    <col min="1035" max="1035" width="11.375" style="14" customWidth="1"/>
    <col min="1036" max="1036" width="12.875" style="14" customWidth="1"/>
    <col min="1037" max="1037" width="7.25" style="14" customWidth="1"/>
    <col min="1038" max="1280" width="9" style="14"/>
    <col min="1281" max="1281" width="5.75" style="14" customWidth="1"/>
    <col min="1282" max="1282" width="13.875" style="14" customWidth="1"/>
    <col min="1283" max="1283" width="22.25" style="14" customWidth="1"/>
    <col min="1284" max="1284" width="9.5" style="14" customWidth="1"/>
    <col min="1285" max="1285" width="9" style="14"/>
    <col min="1286" max="1290" width="9.5" style="14" customWidth="1"/>
    <col min="1291" max="1291" width="11.375" style="14" customWidth="1"/>
    <col min="1292" max="1292" width="12.875" style="14" customWidth="1"/>
    <col min="1293" max="1293" width="7.25" style="14" customWidth="1"/>
    <col min="1294" max="1536" width="9" style="14"/>
    <col min="1537" max="1537" width="5.75" style="14" customWidth="1"/>
    <col min="1538" max="1538" width="13.875" style="14" customWidth="1"/>
    <col min="1539" max="1539" width="22.25" style="14" customWidth="1"/>
    <col min="1540" max="1540" width="9.5" style="14" customWidth="1"/>
    <col min="1541" max="1541" width="9" style="14"/>
    <col min="1542" max="1546" width="9.5" style="14" customWidth="1"/>
    <col min="1547" max="1547" width="11.375" style="14" customWidth="1"/>
    <col min="1548" max="1548" width="12.875" style="14" customWidth="1"/>
    <col min="1549" max="1549" width="7.25" style="14" customWidth="1"/>
    <col min="1550" max="1792" width="9" style="14"/>
    <col min="1793" max="1793" width="5.75" style="14" customWidth="1"/>
    <col min="1794" max="1794" width="13.875" style="14" customWidth="1"/>
    <col min="1795" max="1795" width="22.25" style="14" customWidth="1"/>
    <col min="1796" max="1796" width="9.5" style="14" customWidth="1"/>
    <col min="1797" max="1797" width="9" style="14"/>
    <col min="1798" max="1802" width="9.5" style="14" customWidth="1"/>
    <col min="1803" max="1803" width="11.375" style="14" customWidth="1"/>
    <col min="1804" max="1804" width="12.875" style="14" customWidth="1"/>
    <col min="1805" max="1805" width="7.25" style="14" customWidth="1"/>
    <col min="1806" max="2048" width="9" style="14"/>
    <col min="2049" max="2049" width="5.75" style="14" customWidth="1"/>
    <col min="2050" max="2050" width="13.875" style="14" customWidth="1"/>
    <col min="2051" max="2051" width="22.25" style="14" customWidth="1"/>
    <col min="2052" max="2052" width="9.5" style="14" customWidth="1"/>
    <col min="2053" max="2053" width="9" style="14"/>
    <col min="2054" max="2058" width="9.5" style="14" customWidth="1"/>
    <col min="2059" max="2059" width="11.375" style="14" customWidth="1"/>
    <col min="2060" max="2060" width="12.875" style="14" customWidth="1"/>
    <col min="2061" max="2061" width="7.25" style="14" customWidth="1"/>
    <col min="2062" max="2304" width="9" style="14"/>
    <col min="2305" max="2305" width="5.75" style="14" customWidth="1"/>
    <col min="2306" max="2306" width="13.875" style="14" customWidth="1"/>
    <col min="2307" max="2307" width="22.25" style="14" customWidth="1"/>
    <col min="2308" max="2308" width="9.5" style="14" customWidth="1"/>
    <col min="2309" max="2309" width="9" style="14"/>
    <col min="2310" max="2314" width="9.5" style="14" customWidth="1"/>
    <col min="2315" max="2315" width="11.375" style="14" customWidth="1"/>
    <col min="2316" max="2316" width="12.875" style="14" customWidth="1"/>
    <col min="2317" max="2317" width="7.25" style="14" customWidth="1"/>
    <col min="2318" max="2560" width="9" style="14"/>
    <col min="2561" max="2561" width="5.75" style="14" customWidth="1"/>
    <col min="2562" max="2562" width="13.875" style="14" customWidth="1"/>
    <col min="2563" max="2563" width="22.25" style="14" customWidth="1"/>
    <col min="2564" max="2564" width="9.5" style="14" customWidth="1"/>
    <col min="2565" max="2565" width="9" style="14"/>
    <col min="2566" max="2570" width="9.5" style="14" customWidth="1"/>
    <col min="2571" max="2571" width="11.375" style="14" customWidth="1"/>
    <col min="2572" max="2572" width="12.875" style="14" customWidth="1"/>
    <col min="2573" max="2573" width="7.25" style="14" customWidth="1"/>
    <col min="2574" max="2816" width="9" style="14"/>
    <col min="2817" max="2817" width="5.75" style="14" customWidth="1"/>
    <col min="2818" max="2818" width="13.875" style="14" customWidth="1"/>
    <col min="2819" max="2819" width="22.25" style="14" customWidth="1"/>
    <col min="2820" max="2820" width="9.5" style="14" customWidth="1"/>
    <col min="2821" max="2821" width="9" style="14"/>
    <col min="2822" max="2826" width="9.5" style="14" customWidth="1"/>
    <col min="2827" max="2827" width="11.375" style="14" customWidth="1"/>
    <col min="2828" max="2828" width="12.875" style="14" customWidth="1"/>
    <col min="2829" max="2829" width="7.25" style="14" customWidth="1"/>
    <col min="2830" max="3072" width="9" style="14"/>
    <col min="3073" max="3073" width="5.75" style="14" customWidth="1"/>
    <col min="3074" max="3074" width="13.875" style="14" customWidth="1"/>
    <col min="3075" max="3075" width="22.25" style="14" customWidth="1"/>
    <col min="3076" max="3076" width="9.5" style="14" customWidth="1"/>
    <col min="3077" max="3077" width="9" style="14"/>
    <col min="3078" max="3082" width="9.5" style="14" customWidth="1"/>
    <col min="3083" max="3083" width="11.375" style="14" customWidth="1"/>
    <col min="3084" max="3084" width="12.875" style="14" customWidth="1"/>
    <col min="3085" max="3085" width="7.25" style="14" customWidth="1"/>
    <col min="3086" max="3328" width="9" style="14"/>
    <col min="3329" max="3329" width="5.75" style="14" customWidth="1"/>
    <col min="3330" max="3330" width="13.875" style="14" customWidth="1"/>
    <col min="3331" max="3331" width="22.25" style="14" customWidth="1"/>
    <col min="3332" max="3332" width="9.5" style="14" customWidth="1"/>
    <col min="3333" max="3333" width="9" style="14"/>
    <col min="3334" max="3338" width="9.5" style="14" customWidth="1"/>
    <col min="3339" max="3339" width="11.375" style="14" customWidth="1"/>
    <col min="3340" max="3340" width="12.875" style="14" customWidth="1"/>
    <col min="3341" max="3341" width="7.25" style="14" customWidth="1"/>
    <col min="3342" max="3584" width="9" style="14"/>
    <col min="3585" max="3585" width="5.75" style="14" customWidth="1"/>
    <col min="3586" max="3586" width="13.875" style="14" customWidth="1"/>
    <col min="3587" max="3587" width="22.25" style="14" customWidth="1"/>
    <col min="3588" max="3588" width="9.5" style="14" customWidth="1"/>
    <col min="3589" max="3589" width="9" style="14"/>
    <col min="3590" max="3594" width="9.5" style="14" customWidth="1"/>
    <col min="3595" max="3595" width="11.375" style="14" customWidth="1"/>
    <col min="3596" max="3596" width="12.875" style="14" customWidth="1"/>
    <col min="3597" max="3597" width="7.25" style="14" customWidth="1"/>
    <col min="3598" max="3840" width="9" style="14"/>
    <col min="3841" max="3841" width="5.75" style="14" customWidth="1"/>
    <col min="3842" max="3842" width="13.875" style="14" customWidth="1"/>
    <col min="3843" max="3843" width="22.25" style="14" customWidth="1"/>
    <col min="3844" max="3844" width="9.5" style="14" customWidth="1"/>
    <col min="3845" max="3845" width="9" style="14"/>
    <col min="3846" max="3850" width="9.5" style="14" customWidth="1"/>
    <col min="3851" max="3851" width="11.375" style="14" customWidth="1"/>
    <col min="3852" max="3852" width="12.875" style="14" customWidth="1"/>
    <col min="3853" max="3853" width="7.25" style="14" customWidth="1"/>
    <col min="3854" max="4096" width="9" style="14"/>
    <col min="4097" max="4097" width="5.75" style="14" customWidth="1"/>
    <col min="4098" max="4098" width="13.875" style="14" customWidth="1"/>
    <col min="4099" max="4099" width="22.25" style="14" customWidth="1"/>
    <col min="4100" max="4100" width="9.5" style="14" customWidth="1"/>
    <col min="4101" max="4101" width="9" style="14"/>
    <col min="4102" max="4106" width="9.5" style="14" customWidth="1"/>
    <col min="4107" max="4107" width="11.375" style="14" customWidth="1"/>
    <col min="4108" max="4108" width="12.875" style="14" customWidth="1"/>
    <col min="4109" max="4109" width="7.25" style="14" customWidth="1"/>
    <col min="4110" max="4352" width="9" style="14"/>
    <col min="4353" max="4353" width="5.75" style="14" customWidth="1"/>
    <col min="4354" max="4354" width="13.875" style="14" customWidth="1"/>
    <col min="4355" max="4355" width="22.25" style="14" customWidth="1"/>
    <col min="4356" max="4356" width="9.5" style="14" customWidth="1"/>
    <col min="4357" max="4357" width="9" style="14"/>
    <col min="4358" max="4362" width="9.5" style="14" customWidth="1"/>
    <col min="4363" max="4363" width="11.375" style="14" customWidth="1"/>
    <col min="4364" max="4364" width="12.875" style="14" customWidth="1"/>
    <col min="4365" max="4365" width="7.25" style="14" customWidth="1"/>
    <col min="4366" max="4608" width="9" style="14"/>
    <col min="4609" max="4609" width="5.75" style="14" customWidth="1"/>
    <col min="4610" max="4610" width="13.875" style="14" customWidth="1"/>
    <col min="4611" max="4611" width="22.25" style="14" customWidth="1"/>
    <col min="4612" max="4612" width="9.5" style="14" customWidth="1"/>
    <col min="4613" max="4613" width="9" style="14"/>
    <col min="4614" max="4618" width="9.5" style="14" customWidth="1"/>
    <col min="4619" max="4619" width="11.375" style="14" customWidth="1"/>
    <col min="4620" max="4620" width="12.875" style="14" customWidth="1"/>
    <col min="4621" max="4621" width="7.25" style="14" customWidth="1"/>
    <col min="4622" max="4864" width="9" style="14"/>
    <col min="4865" max="4865" width="5.75" style="14" customWidth="1"/>
    <col min="4866" max="4866" width="13.875" style="14" customWidth="1"/>
    <col min="4867" max="4867" width="22.25" style="14" customWidth="1"/>
    <col min="4868" max="4868" width="9.5" style="14" customWidth="1"/>
    <col min="4869" max="4869" width="9" style="14"/>
    <col min="4870" max="4874" width="9.5" style="14" customWidth="1"/>
    <col min="4875" max="4875" width="11.375" style="14" customWidth="1"/>
    <col min="4876" max="4876" width="12.875" style="14" customWidth="1"/>
    <col min="4877" max="4877" width="7.25" style="14" customWidth="1"/>
    <col min="4878" max="5120" width="9" style="14"/>
    <col min="5121" max="5121" width="5.75" style="14" customWidth="1"/>
    <col min="5122" max="5122" width="13.875" style="14" customWidth="1"/>
    <col min="5123" max="5123" width="22.25" style="14" customWidth="1"/>
    <col min="5124" max="5124" width="9.5" style="14" customWidth="1"/>
    <col min="5125" max="5125" width="9" style="14"/>
    <col min="5126" max="5130" width="9.5" style="14" customWidth="1"/>
    <col min="5131" max="5131" width="11.375" style="14" customWidth="1"/>
    <col min="5132" max="5132" width="12.875" style="14" customWidth="1"/>
    <col min="5133" max="5133" width="7.25" style="14" customWidth="1"/>
    <col min="5134" max="5376" width="9" style="14"/>
    <col min="5377" max="5377" width="5.75" style="14" customWidth="1"/>
    <col min="5378" max="5378" width="13.875" style="14" customWidth="1"/>
    <col min="5379" max="5379" width="22.25" style="14" customWidth="1"/>
    <col min="5380" max="5380" width="9.5" style="14" customWidth="1"/>
    <col min="5381" max="5381" width="9" style="14"/>
    <col min="5382" max="5386" width="9.5" style="14" customWidth="1"/>
    <col min="5387" max="5387" width="11.375" style="14" customWidth="1"/>
    <col min="5388" max="5388" width="12.875" style="14" customWidth="1"/>
    <col min="5389" max="5389" width="7.25" style="14" customWidth="1"/>
    <col min="5390" max="5632" width="9" style="14"/>
    <col min="5633" max="5633" width="5.75" style="14" customWidth="1"/>
    <col min="5634" max="5634" width="13.875" style="14" customWidth="1"/>
    <col min="5635" max="5635" width="22.25" style="14" customWidth="1"/>
    <col min="5636" max="5636" width="9.5" style="14" customWidth="1"/>
    <col min="5637" max="5637" width="9" style="14"/>
    <col min="5638" max="5642" width="9.5" style="14" customWidth="1"/>
    <col min="5643" max="5643" width="11.375" style="14" customWidth="1"/>
    <col min="5644" max="5644" width="12.875" style="14" customWidth="1"/>
    <col min="5645" max="5645" width="7.25" style="14" customWidth="1"/>
    <col min="5646" max="5888" width="9" style="14"/>
    <col min="5889" max="5889" width="5.75" style="14" customWidth="1"/>
    <col min="5890" max="5890" width="13.875" style="14" customWidth="1"/>
    <col min="5891" max="5891" width="22.25" style="14" customWidth="1"/>
    <col min="5892" max="5892" width="9.5" style="14" customWidth="1"/>
    <col min="5893" max="5893" width="9" style="14"/>
    <col min="5894" max="5898" width="9.5" style="14" customWidth="1"/>
    <col min="5899" max="5899" width="11.375" style="14" customWidth="1"/>
    <col min="5900" max="5900" width="12.875" style="14" customWidth="1"/>
    <col min="5901" max="5901" width="7.25" style="14" customWidth="1"/>
    <col min="5902" max="6144" width="9" style="14"/>
    <col min="6145" max="6145" width="5.75" style="14" customWidth="1"/>
    <col min="6146" max="6146" width="13.875" style="14" customWidth="1"/>
    <col min="6147" max="6147" width="22.25" style="14" customWidth="1"/>
    <col min="6148" max="6148" width="9.5" style="14" customWidth="1"/>
    <col min="6149" max="6149" width="9" style="14"/>
    <col min="6150" max="6154" width="9.5" style="14" customWidth="1"/>
    <col min="6155" max="6155" width="11.375" style="14" customWidth="1"/>
    <col min="6156" max="6156" width="12.875" style="14" customWidth="1"/>
    <col min="6157" max="6157" width="7.25" style="14" customWidth="1"/>
    <col min="6158" max="6400" width="9" style="14"/>
    <col min="6401" max="6401" width="5.75" style="14" customWidth="1"/>
    <col min="6402" max="6402" width="13.875" style="14" customWidth="1"/>
    <col min="6403" max="6403" width="22.25" style="14" customWidth="1"/>
    <col min="6404" max="6404" width="9.5" style="14" customWidth="1"/>
    <col min="6405" max="6405" width="9" style="14"/>
    <col min="6406" max="6410" width="9.5" style="14" customWidth="1"/>
    <col min="6411" max="6411" width="11.375" style="14" customWidth="1"/>
    <col min="6412" max="6412" width="12.875" style="14" customWidth="1"/>
    <col min="6413" max="6413" width="7.25" style="14" customWidth="1"/>
    <col min="6414" max="6656" width="9" style="14"/>
    <col min="6657" max="6657" width="5.75" style="14" customWidth="1"/>
    <col min="6658" max="6658" width="13.875" style="14" customWidth="1"/>
    <col min="6659" max="6659" width="22.25" style="14" customWidth="1"/>
    <col min="6660" max="6660" width="9.5" style="14" customWidth="1"/>
    <col min="6661" max="6661" width="9" style="14"/>
    <col min="6662" max="6666" width="9.5" style="14" customWidth="1"/>
    <col min="6667" max="6667" width="11.375" style="14" customWidth="1"/>
    <col min="6668" max="6668" width="12.875" style="14" customWidth="1"/>
    <col min="6669" max="6669" width="7.25" style="14" customWidth="1"/>
    <col min="6670" max="6912" width="9" style="14"/>
    <col min="6913" max="6913" width="5.75" style="14" customWidth="1"/>
    <col min="6914" max="6914" width="13.875" style="14" customWidth="1"/>
    <col min="6915" max="6915" width="22.25" style="14" customWidth="1"/>
    <col min="6916" max="6916" width="9.5" style="14" customWidth="1"/>
    <col min="6917" max="6917" width="9" style="14"/>
    <col min="6918" max="6922" width="9.5" style="14" customWidth="1"/>
    <col min="6923" max="6923" width="11.375" style="14" customWidth="1"/>
    <col min="6924" max="6924" width="12.875" style="14" customWidth="1"/>
    <col min="6925" max="6925" width="7.25" style="14" customWidth="1"/>
    <col min="6926" max="7168" width="9" style="14"/>
    <col min="7169" max="7169" width="5.75" style="14" customWidth="1"/>
    <col min="7170" max="7170" width="13.875" style="14" customWidth="1"/>
    <col min="7171" max="7171" width="22.25" style="14" customWidth="1"/>
    <col min="7172" max="7172" width="9.5" style="14" customWidth="1"/>
    <col min="7173" max="7173" width="9" style="14"/>
    <col min="7174" max="7178" width="9.5" style="14" customWidth="1"/>
    <col min="7179" max="7179" width="11.375" style="14" customWidth="1"/>
    <col min="7180" max="7180" width="12.875" style="14" customWidth="1"/>
    <col min="7181" max="7181" width="7.25" style="14" customWidth="1"/>
    <col min="7182" max="7424" width="9" style="14"/>
    <col min="7425" max="7425" width="5.75" style="14" customWidth="1"/>
    <col min="7426" max="7426" width="13.875" style="14" customWidth="1"/>
    <col min="7427" max="7427" width="22.25" style="14" customWidth="1"/>
    <col min="7428" max="7428" width="9.5" style="14" customWidth="1"/>
    <col min="7429" max="7429" width="9" style="14"/>
    <col min="7430" max="7434" width="9.5" style="14" customWidth="1"/>
    <col min="7435" max="7435" width="11.375" style="14" customWidth="1"/>
    <col min="7436" max="7436" width="12.875" style="14" customWidth="1"/>
    <col min="7437" max="7437" width="7.25" style="14" customWidth="1"/>
    <col min="7438" max="7680" width="9" style="14"/>
    <col min="7681" max="7681" width="5.75" style="14" customWidth="1"/>
    <col min="7682" max="7682" width="13.875" style="14" customWidth="1"/>
    <col min="7683" max="7683" width="22.25" style="14" customWidth="1"/>
    <col min="7684" max="7684" width="9.5" style="14" customWidth="1"/>
    <col min="7685" max="7685" width="9" style="14"/>
    <col min="7686" max="7690" width="9.5" style="14" customWidth="1"/>
    <col min="7691" max="7691" width="11.375" style="14" customWidth="1"/>
    <col min="7692" max="7692" width="12.875" style="14" customWidth="1"/>
    <col min="7693" max="7693" width="7.25" style="14" customWidth="1"/>
    <col min="7694" max="7936" width="9" style="14"/>
    <col min="7937" max="7937" width="5.75" style="14" customWidth="1"/>
    <col min="7938" max="7938" width="13.875" style="14" customWidth="1"/>
    <col min="7939" max="7939" width="22.25" style="14" customWidth="1"/>
    <col min="7940" max="7940" width="9.5" style="14" customWidth="1"/>
    <col min="7941" max="7941" width="9" style="14"/>
    <col min="7942" max="7946" width="9.5" style="14" customWidth="1"/>
    <col min="7947" max="7947" width="11.375" style="14" customWidth="1"/>
    <col min="7948" max="7948" width="12.875" style="14" customWidth="1"/>
    <col min="7949" max="7949" width="7.25" style="14" customWidth="1"/>
    <col min="7950" max="8192" width="9" style="14"/>
    <col min="8193" max="8193" width="5.75" style="14" customWidth="1"/>
    <col min="8194" max="8194" width="13.875" style="14" customWidth="1"/>
    <col min="8195" max="8195" width="22.25" style="14" customWidth="1"/>
    <col min="8196" max="8196" width="9.5" style="14" customWidth="1"/>
    <col min="8197" max="8197" width="9" style="14"/>
    <col min="8198" max="8202" width="9.5" style="14" customWidth="1"/>
    <col min="8203" max="8203" width="11.375" style="14" customWidth="1"/>
    <col min="8204" max="8204" width="12.875" style="14" customWidth="1"/>
    <col min="8205" max="8205" width="7.25" style="14" customWidth="1"/>
    <col min="8206" max="8448" width="9" style="14"/>
    <col min="8449" max="8449" width="5.75" style="14" customWidth="1"/>
    <col min="8450" max="8450" width="13.875" style="14" customWidth="1"/>
    <col min="8451" max="8451" width="22.25" style="14" customWidth="1"/>
    <col min="8452" max="8452" width="9.5" style="14" customWidth="1"/>
    <col min="8453" max="8453" width="9" style="14"/>
    <col min="8454" max="8458" width="9.5" style="14" customWidth="1"/>
    <col min="8459" max="8459" width="11.375" style="14" customWidth="1"/>
    <col min="8460" max="8460" width="12.875" style="14" customWidth="1"/>
    <col min="8461" max="8461" width="7.25" style="14" customWidth="1"/>
    <col min="8462" max="8704" width="9" style="14"/>
    <col min="8705" max="8705" width="5.75" style="14" customWidth="1"/>
    <col min="8706" max="8706" width="13.875" style="14" customWidth="1"/>
    <col min="8707" max="8707" width="22.25" style="14" customWidth="1"/>
    <col min="8708" max="8708" width="9.5" style="14" customWidth="1"/>
    <col min="8709" max="8709" width="9" style="14"/>
    <col min="8710" max="8714" width="9.5" style="14" customWidth="1"/>
    <col min="8715" max="8715" width="11.375" style="14" customWidth="1"/>
    <col min="8716" max="8716" width="12.875" style="14" customWidth="1"/>
    <col min="8717" max="8717" width="7.25" style="14" customWidth="1"/>
    <col min="8718" max="8960" width="9" style="14"/>
    <col min="8961" max="8961" width="5.75" style="14" customWidth="1"/>
    <col min="8962" max="8962" width="13.875" style="14" customWidth="1"/>
    <col min="8963" max="8963" width="22.25" style="14" customWidth="1"/>
    <col min="8964" max="8964" width="9.5" style="14" customWidth="1"/>
    <col min="8965" max="8965" width="9" style="14"/>
    <col min="8966" max="8970" width="9.5" style="14" customWidth="1"/>
    <col min="8971" max="8971" width="11.375" style="14" customWidth="1"/>
    <col min="8972" max="8972" width="12.875" style="14" customWidth="1"/>
    <col min="8973" max="8973" width="7.25" style="14" customWidth="1"/>
    <col min="8974" max="9216" width="9" style="14"/>
    <col min="9217" max="9217" width="5.75" style="14" customWidth="1"/>
    <col min="9218" max="9218" width="13.875" style="14" customWidth="1"/>
    <col min="9219" max="9219" width="22.25" style="14" customWidth="1"/>
    <col min="9220" max="9220" width="9.5" style="14" customWidth="1"/>
    <col min="9221" max="9221" width="9" style="14"/>
    <col min="9222" max="9226" width="9.5" style="14" customWidth="1"/>
    <col min="9227" max="9227" width="11.375" style="14" customWidth="1"/>
    <col min="9228" max="9228" width="12.875" style="14" customWidth="1"/>
    <col min="9229" max="9229" width="7.25" style="14" customWidth="1"/>
    <col min="9230" max="9472" width="9" style="14"/>
    <col min="9473" max="9473" width="5.75" style="14" customWidth="1"/>
    <col min="9474" max="9474" width="13.875" style="14" customWidth="1"/>
    <col min="9475" max="9475" width="22.25" style="14" customWidth="1"/>
    <col min="9476" max="9476" width="9.5" style="14" customWidth="1"/>
    <col min="9477" max="9477" width="9" style="14"/>
    <col min="9478" max="9482" width="9.5" style="14" customWidth="1"/>
    <col min="9483" max="9483" width="11.375" style="14" customWidth="1"/>
    <col min="9484" max="9484" width="12.875" style="14" customWidth="1"/>
    <col min="9485" max="9485" width="7.25" style="14" customWidth="1"/>
    <col min="9486" max="9728" width="9" style="14"/>
    <col min="9729" max="9729" width="5.75" style="14" customWidth="1"/>
    <col min="9730" max="9730" width="13.875" style="14" customWidth="1"/>
    <col min="9731" max="9731" width="22.25" style="14" customWidth="1"/>
    <col min="9732" max="9732" width="9.5" style="14" customWidth="1"/>
    <col min="9733" max="9733" width="9" style="14"/>
    <col min="9734" max="9738" width="9.5" style="14" customWidth="1"/>
    <col min="9739" max="9739" width="11.375" style="14" customWidth="1"/>
    <col min="9740" max="9740" width="12.875" style="14" customWidth="1"/>
    <col min="9741" max="9741" width="7.25" style="14" customWidth="1"/>
    <col min="9742" max="9984" width="9" style="14"/>
    <col min="9985" max="9985" width="5.75" style="14" customWidth="1"/>
    <col min="9986" max="9986" width="13.875" style="14" customWidth="1"/>
    <col min="9987" max="9987" width="22.25" style="14" customWidth="1"/>
    <col min="9988" max="9988" width="9.5" style="14" customWidth="1"/>
    <col min="9989" max="9989" width="9" style="14"/>
    <col min="9990" max="9994" width="9.5" style="14" customWidth="1"/>
    <col min="9995" max="9995" width="11.375" style="14" customWidth="1"/>
    <col min="9996" max="9996" width="12.875" style="14" customWidth="1"/>
    <col min="9997" max="9997" width="7.25" style="14" customWidth="1"/>
    <col min="9998" max="10240" width="9" style="14"/>
    <col min="10241" max="10241" width="5.75" style="14" customWidth="1"/>
    <col min="10242" max="10242" width="13.875" style="14" customWidth="1"/>
    <col min="10243" max="10243" width="22.25" style="14" customWidth="1"/>
    <col min="10244" max="10244" width="9.5" style="14" customWidth="1"/>
    <col min="10245" max="10245" width="9" style="14"/>
    <col min="10246" max="10250" width="9.5" style="14" customWidth="1"/>
    <col min="10251" max="10251" width="11.375" style="14" customWidth="1"/>
    <col min="10252" max="10252" width="12.875" style="14" customWidth="1"/>
    <col min="10253" max="10253" width="7.25" style="14" customWidth="1"/>
    <col min="10254" max="10496" width="9" style="14"/>
    <col min="10497" max="10497" width="5.75" style="14" customWidth="1"/>
    <col min="10498" max="10498" width="13.875" style="14" customWidth="1"/>
    <col min="10499" max="10499" width="22.25" style="14" customWidth="1"/>
    <col min="10500" max="10500" width="9.5" style="14" customWidth="1"/>
    <col min="10501" max="10501" width="9" style="14"/>
    <col min="10502" max="10506" width="9.5" style="14" customWidth="1"/>
    <col min="10507" max="10507" width="11.375" style="14" customWidth="1"/>
    <col min="10508" max="10508" width="12.875" style="14" customWidth="1"/>
    <col min="10509" max="10509" width="7.25" style="14" customWidth="1"/>
    <col min="10510" max="10752" width="9" style="14"/>
    <col min="10753" max="10753" width="5.75" style="14" customWidth="1"/>
    <col min="10754" max="10754" width="13.875" style="14" customWidth="1"/>
    <col min="10755" max="10755" width="22.25" style="14" customWidth="1"/>
    <col min="10756" max="10756" width="9.5" style="14" customWidth="1"/>
    <col min="10757" max="10757" width="9" style="14"/>
    <col min="10758" max="10762" width="9.5" style="14" customWidth="1"/>
    <col min="10763" max="10763" width="11.375" style="14" customWidth="1"/>
    <col min="10764" max="10764" width="12.875" style="14" customWidth="1"/>
    <col min="10765" max="10765" width="7.25" style="14" customWidth="1"/>
    <col min="10766" max="11008" width="9" style="14"/>
    <col min="11009" max="11009" width="5.75" style="14" customWidth="1"/>
    <col min="11010" max="11010" width="13.875" style="14" customWidth="1"/>
    <col min="11011" max="11011" width="22.25" style="14" customWidth="1"/>
    <col min="11012" max="11012" width="9.5" style="14" customWidth="1"/>
    <col min="11013" max="11013" width="9" style="14"/>
    <col min="11014" max="11018" width="9.5" style="14" customWidth="1"/>
    <col min="11019" max="11019" width="11.375" style="14" customWidth="1"/>
    <col min="11020" max="11020" width="12.875" style="14" customWidth="1"/>
    <col min="11021" max="11021" width="7.25" style="14" customWidth="1"/>
    <col min="11022" max="11264" width="9" style="14"/>
    <col min="11265" max="11265" width="5.75" style="14" customWidth="1"/>
    <col min="11266" max="11266" width="13.875" style="14" customWidth="1"/>
    <col min="11267" max="11267" width="22.25" style="14" customWidth="1"/>
    <col min="11268" max="11268" width="9.5" style="14" customWidth="1"/>
    <col min="11269" max="11269" width="9" style="14"/>
    <col min="11270" max="11274" width="9.5" style="14" customWidth="1"/>
    <col min="11275" max="11275" width="11.375" style="14" customWidth="1"/>
    <col min="11276" max="11276" width="12.875" style="14" customWidth="1"/>
    <col min="11277" max="11277" width="7.25" style="14" customWidth="1"/>
    <col min="11278" max="11520" width="9" style="14"/>
    <col min="11521" max="11521" width="5.75" style="14" customWidth="1"/>
    <col min="11522" max="11522" width="13.875" style="14" customWidth="1"/>
    <col min="11523" max="11523" width="22.25" style="14" customWidth="1"/>
    <col min="11524" max="11524" width="9.5" style="14" customWidth="1"/>
    <col min="11525" max="11525" width="9" style="14"/>
    <col min="11526" max="11530" width="9.5" style="14" customWidth="1"/>
    <col min="11531" max="11531" width="11.375" style="14" customWidth="1"/>
    <col min="11532" max="11532" width="12.875" style="14" customWidth="1"/>
    <col min="11533" max="11533" width="7.25" style="14" customWidth="1"/>
    <col min="11534" max="11776" width="9" style="14"/>
    <col min="11777" max="11777" width="5.75" style="14" customWidth="1"/>
    <col min="11778" max="11778" width="13.875" style="14" customWidth="1"/>
    <col min="11779" max="11779" width="22.25" style="14" customWidth="1"/>
    <col min="11780" max="11780" width="9.5" style="14" customWidth="1"/>
    <col min="11781" max="11781" width="9" style="14"/>
    <col min="11782" max="11786" width="9.5" style="14" customWidth="1"/>
    <col min="11787" max="11787" width="11.375" style="14" customWidth="1"/>
    <col min="11788" max="11788" width="12.875" style="14" customWidth="1"/>
    <col min="11789" max="11789" width="7.25" style="14" customWidth="1"/>
    <col min="11790" max="12032" width="9" style="14"/>
    <col min="12033" max="12033" width="5.75" style="14" customWidth="1"/>
    <col min="12034" max="12034" width="13.875" style="14" customWidth="1"/>
    <col min="12035" max="12035" width="22.25" style="14" customWidth="1"/>
    <col min="12036" max="12036" width="9.5" style="14" customWidth="1"/>
    <col min="12037" max="12037" width="9" style="14"/>
    <col min="12038" max="12042" width="9.5" style="14" customWidth="1"/>
    <col min="12043" max="12043" width="11.375" style="14" customWidth="1"/>
    <col min="12044" max="12044" width="12.875" style="14" customWidth="1"/>
    <col min="12045" max="12045" width="7.25" style="14" customWidth="1"/>
    <col min="12046" max="12288" width="9" style="14"/>
    <col min="12289" max="12289" width="5.75" style="14" customWidth="1"/>
    <col min="12290" max="12290" width="13.875" style="14" customWidth="1"/>
    <col min="12291" max="12291" width="22.25" style="14" customWidth="1"/>
    <col min="12292" max="12292" width="9.5" style="14" customWidth="1"/>
    <col min="12293" max="12293" width="9" style="14"/>
    <col min="12294" max="12298" width="9.5" style="14" customWidth="1"/>
    <col min="12299" max="12299" width="11.375" style="14" customWidth="1"/>
    <col min="12300" max="12300" width="12.875" style="14" customWidth="1"/>
    <col min="12301" max="12301" width="7.25" style="14" customWidth="1"/>
    <col min="12302" max="12544" width="9" style="14"/>
    <col min="12545" max="12545" width="5.75" style="14" customWidth="1"/>
    <col min="12546" max="12546" width="13.875" style="14" customWidth="1"/>
    <col min="12547" max="12547" width="22.25" style="14" customWidth="1"/>
    <col min="12548" max="12548" width="9.5" style="14" customWidth="1"/>
    <col min="12549" max="12549" width="9" style="14"/>
    <col min="12550" max="12554" width="9.5" style="14" customWidth="1"/>
    <col min="12555" max="12555" width="11.375" style="14" customWidth="1"/>
    <col min="12556" max="12556" width="12.875" style="14" customWidth="1"/>
    <col min="12557" max="12557" width="7.25" style="14" customWidth="1"/>
    <col min="12558" max="12800" width="9" style="14"/>
    <col min="12801" max="12801" width="5.75" style="14" customWidth="1"/>
    <col min="12802" max="12802" width="13.875" style="14" customWidth="1"/>
    <col min="12803" max="12803" width="22.25" style="14" customWidth="1"/>
    <col min="12804" max="12804" width="9.5" style="14" customWidth="1"/>
    <col min="12805" max="12805" width="9" style="14"/>
    <col min="12806" max="12810" width="9.5" style="14" customWidth="1"/>
    <col min="12811" max="12811" width="11.375" style="14" customWidth="1"/>
    <col min="12812" max="12812" width="12.875" style="14" customWidth="1"/>
    <col min="12813" max="12813" width="7.25" style="14" customWidth="1"/>
    <col min="12814" max="13056" width="9" style="14"/>
    <col min="13057" max="13057" width="5.75" style="14" customWidth="1"/>
    <col min="13058" max="13058" width="13.875" style="14" customWidth="1"/>
    <col min="13059" max="13059" width="22.25" style="14" customWidth="1"/>
    <col min="13060" max="13060" width="9.5" style="14" customWidth="1"/>
    <col min="13061" max="13061" width="9" style="14"/>
    <col min="13062" max="13066" width="9.5" style="14" customWidth="1"/>
    <col min="13067" max="13067" width="11.375" style="14" customWidth="1"/>
    <col min="13068" max="13068" width="12.875" style="14" customWidth="1"/>
    <col min="13069" max="13069" width="7.25" style="14" customWidth="1"/>
    <col min="13070" max="13312" width="9" style="14"/>
    <col min="13313" max="13313" width="5.75" style="14" customWidth="1"/>
    <col min="13314" max="13314" width="13.875" style="14" customWidth="1"/>
    <col min="13315" max="13315" width="22.25" style="14" customWidth="1"/>
    <col min="13316" max="13316" width="9.5" style="14" customWidth="1"/>
    <col min="13317" max="13317" width="9" style="14"/>
    <col min="13318" max="13322" width="9.5" style="14" customWidth="1"/>
    <col min="13323" max="13323" width="11.375" style="14" customWidth="1"/>
    <col min="13324" max="13324" width="12.875" style="14" customWidth="1"/>
    <col min="13325" max="13325" width="7.25" style="14" customWidth="1"/>
    <col min="13326" max="13568" width="9" style="14"/>
    <col min="13569" max="13569" width="5.75" style="14" customWidth="1"/>
    <col min="13570" max="13570" width="13.875" style="14" customWidth="1"/>
    <col min="13571" max="13571" width="22.25" style="14" customWidth="1"/>
    <col min="13572" max="13572" width="9.5" style="14" customWidth="1"/>
    <col min="13573" max="13573" width="9" style="14"/>
    <col min="13574" max="13578" width="9.5" style="14" customWidth="1"/>
    <col min="13579" max="13579" width="11.375" style="14" customWidth="1"/>
    <col min="13580" max="13580" width="12.875" style="14" customWidth="1"/>
    <col min="13581" max="13581" width="7.25" style="14" customWidth="1"/>
    <col min="13582" max="13824" width="9" style="14"/>
    <col min="13825" max="13825" width="5.75" style="14" customWidth="1"/>
    <col min="13826" max="13826" width="13.875" style="14" customWidth="1"/>
    <col min="13827" max="13827" width="22.25" style="14" customWidth="1"/>
    <col min="13828" max="13828" width="9.5" style="14" customWidth="1"/>
    <col min="13829" max="13829" width="9" style="14"/>
    <col min="13830" max="13834" width="9.5" style="14" customWidth="1"/>
    <col min="13835" max="13835" width="11.375" style="14" customWidth="1"/>
    <col min="13836" max="13836" width="12.875" style="14" customWidth="1"/>
    <col min="13837" max="13837" width="7.25" style="14" customWidth="1"/>
    <col min="13838" max="14080" width="9" style="14"/>
    <col min="14081" max="14081" width="5.75" style="14" customWidth="1"/>
    <col min="14082" max="14082" width="13.875" style="14" customWidth="1"/>
    <col min="14083" max="14083" width="22.25" style="14" customWidth="1"/>
    <col min="14084" max="14084" width="9.5" style="14" customWidth="1"/>
    <col min="14085" max="14085" width="9" style="14"/>
    <col min="14086" max="14090" width="9.5" style="14" customWidth="1"/>
    <col min="14091" max="14091" width="11.375" style="14" customWidth="1"/>
    <col min="14092" max="14092" width="12.875" style="14" customWidth="1"/>
    <col min="14093" max="14093" width="7.25" style="14" customWidth="1"/>
    <col min="14094" max="14336" width="9" style="14"/>
    <col min="14337" max="14337" width="5.75" style="14" customWidth="1"/>
    <col min="14338" max="14338" width="13.875" style="14" customWidth="1"/>
    <col min="14339" max="14339" width="22.25" style="14" customWidth="1"/>
    <col min="14340" max="14340" width="9.5" style="14" customWidth="1"/>
    <col min="14341" max="14341" width="9" style="14"/>
    <col min="14342" max="14346" width="9.5" style="14" customWidth="1"/>
    <col min="14347" max="14347" width="11.375" style="14" customWidth="1"/>
    <col min="14348" max="14348" width="12.875" style="14" customWidth="1"/>
    <col min="14349" max="14349" width="7.25" style="14" customWidth="1"/>
    <col min="14350" max="14592" width="9" style="14"/>
    <col min="14593" max="14593" width="5.75" style="14" customWidth="1"/>
    <col min="14594" max="14594" width="13.875" style="14" customWidth="1"/>
    <col min="14595" max="14595" width="22.25" style="14" customWidth="1"/>
    <col min="14596" max="14596" width="9.5" style="14" customWidth="1"/>
    <col min="14597" max="14597" width="9" style="14"/>
    <col min="14598" max="14602" width="9.5" style="14" customWidth="1"/>
    <col min="14603" max="14603" width="11.375" style="14" customWidth="1"/>
    <col min="14604" max="14604" width="12.875" style="14" customWidth="1"/>
    <col min="14605" max="14605" width="7.25" style="14" customWidth="1"/>
    <col min="14606" max="14848" width="9" style="14"/>
    <col min="14849" max="14849" width="5.75" style="14" customWidth="1"/>
    <col min="14850" max="14850" width="13.875" style="14" customWidth="1"/>
    <col min="14851" max="14851" width="22.25" style="14" customWidth="1"/>
    <col min="14852" max="14852" width="9.5" style="14" customWidth="1"/>
    <col min="14853" max="14853" width="9" style="14"/>
    <col min="14854" max="14858" width="9.5" style="14" customWidth="1"/>
    <col min="14859" max="14859" width="11.375" style="14" customWidth="1"/>
    <col min="14860" max="14860" width="12.875" style="14" customWidth="1"/>
    <col min="14861" max="14861" width="7.25" style="14" customWidth="1"/>
    <col min="14862" max="15104" width="9" style="14"/>
    <col min="15105" max="15105" width="5.75" style="14" customWidth="1"/>
    <col min="15106" max="15106" width="13.875" style="14" customWidth="1"/>
    <col min="15107" max="15107" width="22.25" style="14" customWidth="1"/>
    <col min="15108" max="15108" width="9.5" style="14" customWidth="1"/>
    <col min="15109" max="15109" width="9" style="14"/>
    <col min="15110" max="15114" width="9.5" style="14" customWidth="1"/>
    <col min="15115" max="15115" width="11.375" style="14" customWidth="1"/>
    <col min="15116" max="15116" width="12.875" style="14" customWidth="1"/>
    <col min="15117" max="15117" width="7.25" style="14" customWidth="1"/>
    <col min="15118" max="15360" width="9" style="14"/>
    <col min="15361" max="15361" width="5.75" style="14" customWidth="1"/>
    <col min="15362" max="15362" width="13.875" style="14" customWidth="1"/>
    <col min="15363" max="15363" width="22.25" style="14" customWidth="1"/>
    <col min="15364" max="15364" width="9.5" style="14" customWidth="1"/>
    <col min="15365" max="15365" width="9" style="14"/>
    <col min="15366" max="15370" width="9.5" style="14" customWidth="1"/>
    <col min="15371" max="15371" width="11.375" style="14" customWidth="1"/>
    <col min="15372" max="15372" width="12.875" style="14" customWidth="1"/>
    <col min="15373" max="15373" width="7.25" style="14" customWidth="1"/>
    <col min="15374" max="15616" width="9" style="14"/>
    <col min="15617" max="15617" width="5.75" style="14" customWidth="1"/>
    <col min="15618" max="15618" width="13.875" style="14" customWidth="1"/>
    <col min="15619" max="15619" width="22.25" style="14" customWidth="1"/>
    <col min="15620" max="15620" width="9.5" style="14" customWidth="1"/>
    <col min="15621" max="15621" width="9" style="14"/>
    <col min="15622" max="15626" width="9.5" style="14" customWidth="1"/>
    <col min="15627" max="15627" width="11.375" style="14" customWidth="1"/>
    <col min="15628" max="15628" width="12.875" style="14" customWidth="1"/>
    <col min="15629" max="15629" width="7.25" style="14" customWidth="1"/>
    <col min="15630" max="15872" width="9" style="14"/>
    <col min="15873" max="15873" width="5.75" style="14" customWidth="1"/>
    <col min="15874" max="15874" width="13.875" style="14" customWidth="1"/>
    <col min="15875" max="15875" width="22.25" style="14" customWidth="1"/>
    <col min="15876" max="15876" width="9.5" style="14" customWidth="1"/>
    <col min="15877" max="15877" width="9" style="14"/>
    <col min="15878" max="15882" width="9.5" style="14" customWidth="1"/>
    <col min="15883" max="15883" width="11.375" style="14" customWidth="1"/>
    <col min="15884" max="15884" width="12.875" style="14" customWidth="1"/>
    <col min="15885" max="15885" width="7.25" style="14" customWidth="1"/>
    <col min="15886" max="16128" width="9" style="14"/>
    <col min="16129" max="16129" width="5.75" style="14" customWidth="1"/>
    <col min="16130" max="16130" width="13.875" style="14" customWidth="1"/>
    <col min="16131" max="16131" width="22.25" style="14" customWidth="1"/>
    <col min="16132" max="16132" width="9.5" style="14" customWidth="1"/>
    <col min="16133" max="16133" width="9" style="14"/>
    <col min="16134" max="16138" width="9.5" style="14" customWidth="1"/>
    <col min="16139" max="16139" width="11.375" style="14" customWidth="1"/>
    <col min="16140" max="16140" width="12.875" style="14" customWidth="1"/>
    <col min="16141" max="16141" width="7.25" style="14" customWidth="1"/>
    <col min="16142" max="16384" width="9" style="14"/>
  </cols>
  <sheetData>
    <row r="1" spans="1:11" s="6" customFormat="1" ht="36.75" customHeight="1" x14ac:dyDescent="0.25">
      <c r="A1" s="1" t="s">
        <v>0</v>
      </c>
      <c r="B1" s="2"/>
      <c r="C1" s="2"/>
      <c r="D1" s="3"/>
      <c r="E1" s="3"/>
      <c r="F1" s="4" t="s">
        <v>1</v>
      </c>
      <c r="G1" s="5"/>
      <c r="H1" s="5"/>
      <c r="I1" s="5"/>
      <c r="J1" s="5"/>
    </row>
    <row r="2" spans="1:11" s="6" customFormat="1" ht="15.95" customHeight="1" x14ac:dyDescent="0.25">
      <c r="A2" s="5" t="s">
        <v>2</v>
      </c>
      <c r="B2" s="5"/>
      <c r="C2" s="5"/>
      <c r="D2" s="7"/>
      <c r="E2" s="8"/>
      <c r="F2" s="7"/>
      <c r="G2" s="9"/>
      <c r="H2" s="9"/>
      <c r="I2" s="9"/>
      <c r="J2" s="7"/>
      <c r="K2" s="7"/>
    </row>
    <row r="3" spans="1:11" s="6" customFormat="1" ht="15.95" customHeight="1" x14ac:dyDescent="0.25">
      <c r="C3" s="10"/>
      <c r="E3" s="11"/>
      <c r="F3" s="11"/>
      <c r="J3" s="12"/>
    </row>
    <row r="4" spans="1:11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</row>
    <row r="7" spans="1:11" ht="16.5" customHeight="1" x14ac:dyDescent="0.25">
      <c r="A7" s="16" t="s">
        <v>6</v>
      </c>
      <c r="B7" s="16" t="s">
        <v>7</v>
      </c>
      <c r="C7" s="17" t="s">
        <v>8</v>
      </c>
      <c r="D7" s="18"/>
      <c r="E7" s="19" t="s">
        <v>9</v>
      </c>
      <c r="F7" s="20"/>
      <c r="G7" s="19" t="s">
        <v>10</v>
      </c>
      <c r="H7" s="20"/>
      <c r="I7" s="21" t="s">
        <v>11</v>
      </c>
      <c r="J7" s="16" t="s">
        <v>12</v>
      </c>
    </row>
    <row r="8" spans="1:11" x14ac:dyDescent="0.25">
      <c r="A8" s="22"/>
      <c r="B8" s="22"/>
      <c r="C8" s="23"/>
      <c r="D8" s="24"/>
      <c r="E8" s="25" t="s">
        <v>13</v>
      </c>
      <c r="F8" s="21" t="s">
        <v>14</v>
      </c>
      <c r="G8" s="25" t="s">
        <v>13</v>
      </c>
      <c r="H8" s="21" t="s">
        <v>14</v>
      </c>
      <c r="I8" s="21" t="s">
        <v>15</v>
      </c>
      <c r="J8" s="22"/>
    </row>
    <row r="9" spans="1:11" x14ac:dyDescent="0.25">
      <c r="A9" s="26">
        <v>1</v>
      </c>
      <c r="B9" s="27">
        <v>501150001</v>
      </c>
      <c r="C9" s="28" t="s">
        <v>16</v>
      </c>
      <c r="D9" s="29" t="s">
        <v>17</v>
      </c>
      <c r="E9" s="30">
        <v>3.63</v>
      </c>
      <c r="F9" s="31" t="str">
        <f>IF(E9&gt;=3.6,"Xuất sắc", IF(E9&gt;=3.2,"Giỏi", IF(E9&gt;=2.5,"Khá", IF(E9&gt;=2,"TB","Yếu"))))</f>
        <v>Xuất sắc</v>
      </c>
      <c r="G9" s="26">
        <v>93</v>
      </c>
      <c r="H9" s="32" t="str">
        <f t="shared" ref="H9:H71" si="0">IF(G9&lt;30,"Kém",IF(G9&lt;50,"Yếu",IF(G9&lt;60,"Trung bình",IF(G9&lt;70,"TB khá",IF(G9&lt;80,"Khá",IF(G9&lt;90,"Tốt","Xuất sắc"))))))</f>
        <v>Xuất sắc</v>
      </c>
      <c r="I9" s="33" t="s">
        <v>18</v>
      </c>
      <c r="J9" s="34"/>
    </row>
    <row r="10" spans="1:11" x14ac:dyDescent="0.25">
      <c r="A10" s="35">
        <v>2</v>
      </c>
      <c r="B10" s="36">
        <v>501150031</v>
      </c>
      <c r="C10" s="37" t="s">
        <v>19</v>
      </c>
      <c r="D10" s="38" t="s">
        <v>20</v>
      </c>
      <c r="E10" s="39">
        <v>3.7</v>
      </c>
      <c r="F10" s="31" t="str">
        <f t="shared" ref="F10:F17" si="1">IF(E10&gt;=3.6,"Xuất sắc", IF(E10&gt;=3.2,"Giỏi", IF(E10&gt;=2.5,"Khá", IF(E10&gt;=2,"TB","Yếu"))))</f>
        <v>Xuất sắc</v>
      </c>
      <c r="G10" s="35">
        <v>90</v>
      </c>
      <c r="H10" s="32" t="str">
        <f t="shared" si="0"/>
        <v>Xuất sắc</v>
      </c>
      <c r="I10" s="33" t="s">
        <v>18</v>
      </c>
      <c r="J10" s="40"/>
    </row>
    <row r="11" spans="1:11" x14ac:dyDescent="0.25">
      <c r="A11" s="35">
        <v>3</v>
      </c>
      <c r="B11" s="36">
        <v>501150035</v>
      </c>
      <c r="C11" s="37" t="s">
        <v>21</v>
      </c>
      <c r="D11" s="38" t="s">
        <v>20</v>
      </c>
      <c r="E11" s="39">
        <v>3.7</v>
      </c>
      <c r="F11" s="31" t="str">
        <f t="shared" si="1"/>
        <v>Xuất sắc</v>
      </c>
      <c r="G11" s="35">
        <v>97</v>
      </c>
      <c r="H11" s="32" t="str">
        <f t="shared" si="0"/>
        <v>Xuất sắc</v>
      </c>
      <c r="I11" s="33" t="s">
        <v>18</v>
      </c>
      <c r="J11" s="40"/>
    </row>
    <row r="12" spans="1:11" x14ac:dyDescent="0.25">
      <c r="A12" s="35">
        <v>4</v>
      </c>
      <c r="B12" s="36">
        <v>501150061</v>
      </c>
      <c r="C12" s="37" t="s">
        <v>22</v>
      </c>
      <c r="D12" s="38" t="s">
        <v>23</v>
      </c>
      <c r="E12" s="39">
        <v>3.63</v>
      </c>
      <c r="F12" s="31" t="str">
        <f t="shared" si="1"/>
        <v>Xuất sắc</v>
      </c>
      <c r="G12" s="35">
        <v>90</v>
      </c>
      <c r="H12" s="32" t="str">
        <f t="shared" si="0"/>
        <v>Xuất sắc</v>
      </c>
      <c r="I12" s="33" t="s">
        <v>18</v>
      </c>
      <c r="J12" s="40"/>
    </row>
    <row r="13" spans="1:11" x14ac:dyDescent="0.25">
      <c r="A13" s="35">
        <v>5</v>
      </c>
      <c r="B13" s="36">
        <v>501150073</v>
      </c>
      <c r="C13" s="37" t="s">
        <v>24</v>
      </c>
      <c r="D13" s="38" t="s">
        <v>25</v>
      </c>
      <c r="E13" s="41">
        <v>3.63</v>
      </c>
      <c r="F13" s="31" t="str">
        <f t="shared" si="1"/>
        <v>Xuất sắc</v>
      </c>
      <c r="G13" s="35">
        <v>93</v>
      </c>
      <c r="H13" s="32" t="str">
        <f t="shared" si="0"/>
        <v>Xuất sắc</v>
      </c>
      <c r="I13" s="42" t="s">
        <v>18</v>
      </c>
      <c r="J13" s="40"/>
    </row>
    <row r="14" spans="1:11" x14ac:dyDescent="0.25">
      <c r="A14" s="35">
        <v>6</v>
      </c>
      <c r="B14" s="36">
        <v>501150155</v>
      </c>
      <c r="C14" s="37" t="s">
        <v>26</v>
      </c>
      <c r="D14" s="38" t="s">
        <v>27</v>
      </c>
      <c r="E14" s="41">
        <v>3.93</v>
      </c>
      <c r="F14" s="31" t="str">
        <f t="shared" si="1"/>
        <v>Xuất sắc</v>
      </c>
      <c r="G14" s="35">
        <v>94</v>
      </c>
      <c r="H14" s="32" t="str">
        <f t="shared" si="0"/>
        <v>Xuất sắc</v>
      </c>
      <c r="I14" s="42" t="s">
        <v>18</v>
      </c>
      <c r="J14" s="40"/>
    </row>
    <row r="15" spans="1:11" x14ac:dyDescent="0.25">
      <c r="A15" s="35">
        <v>7</v>
      </c>
      <c r="B15" s="36">
        <v>501150167</v>
      </c>
      <c r="C15" s="37" t="s">
        <v>28</v>
      </c>
      <c r="D15" s="38" t="s">
        <v>29</v>
      </c>
      <c r="E15" s="41">
        <v>3.63</v>
      </c>
      <c r="F15" s="31" t="str">
        <f t="shared" si="1"/>
        <v>Xuất sắc</v>
      </c>
      <c r="G15" s="35">
        <v>90</v>
      </c>
      <c r="H15" s="32" t="str">
        <f t="shared" si="0"/>
        <v>Xuất sắc</v>
      </c>
      <c r="I15" s="26" t="s">
        <v>18</v>
      </c>
      <c r="J15" s="43"/>
    </row>
    <row r="16" spans="1:11" x14ac:dyDescent="0.25">
      <c r="A16" s="35">
        <v>8</v>
      </c>
      <c r="B16" s="36">
        <v>501150248</v>
      </c>
      <c r="C16" s="37" t="s">
        <v>30</v>
      </c>
      <c r="D16" s="38" t="s">
        <v>31</v>
      </c>
      <c r="E16" s="39">
        <v>3.77</v>
      </c>
      <c r="F16" s="31" t="str">
        <f t="shared" si="1"/>
        <v>Xuất sắc</v>
      </c>
      <c r="G16" s="35">
        <v>97</v>
      </c>
      <c r="H16" s="32" t="str">
        <f t="shared" si="0"/>
        <v>Xuất sắc</v>
      </c>
      <c r="I16" s="42" t="s">
        <v>18</v>
      </c>
      <c r="J16" s="40"/>
    </row>
    <row r="17" spans="1:10" x14ac:dyDescent="0.25">
      <c r="A17" s="35">
        <v>9</v>
      </c>
      <c r="B17" s="36">
        <v>501150267</v>
      </c>
      <c r="C17" s="37" t="s">
        <v>32</v>
      </c>
      <c r="D17" s="38" t="s">
        <v>33</v>
      </c>
      <c r="E17" s="41">
        <v>3.8</v>
      </c>
      <c r="F17" s="31" t="str">
        <f t="shared" si="1"/>
        <v>Xuất sắc</v>
      </c>
      <c r="G17" s="35">
        <v>92</v>
      </c>
      <c r="H17" s="32" t="str">
        <f t="shared" si="0"/>
        <v>Xuất sắc</v>
      </c>
      <c r="I17" s="42" t="s">
        <v>18</v>
      </c>
      <c r="J17" s="40"/>
    </row>
    <row r="18" spans="1:10" x14ac:dyDescent="0.25">
      <c r="A18" s="35">
        <v>10</v>
      </c>
      <c r="B18" s="36">
        <v>501150356</v>
      </c>
      <c r="C18" s="37" t="s">
        <v>34</v>
      </c>
      <c r="D18" s="38" t="s">
        <v>35</v>
      </c>
      <c r="E18" s="41">
        <v>3.6</v>
      </c>
      <c r="F18" s="44" t="s">
        <v>18</v>
      </c>
      <c r="G18" s="35">
        <v>94</v>
      </c>
      <c r="H18" s="32" t="str">
        <f t="shared" si="0"/>
        <v>Xuất sắc</v>
      </c>
      <c r="I18" s="33" t="s">
        <v>18</v>
      </c>
      <c r="J18" s="40"/>
    </row>
    <row r="19" spans="1:10" x14ac:dyDescent="0.25">
      <c r="A19" s="35">
        <v>11</v>
      </c>
      <c r="B19" s="36">
        <v>501150078</v>
      </c>
      <c r="C19" s="37" t="s">
        <v>36</v>
      </c>
      <c r="D19" s="38" t="s">
        <v>37</v>
      </c>
      <c r="E19" s="41">
        <v>3.07</v>
      </c>
      <c r="F19" s="31" t="str">
        <f t="shared" ref="F19:F71" si="2">IF(E19&gt;=3.6,"Xuất sắc", IF(E19&gt;=3.2,"Giỏi", IF(E19&gt;=2.5,"Khá", IF(E19&gt;=2,"TB","Yếu"))))</f>
        <v>Khá</v>
      </c>
      <c r="G19" s="35">
        <v>74</v>
      </c>
      <c r="H19" s="32" t="str">
        <f t="shared" si="0"/>
        <v>Khá</v>
      </c>
      <c r="I19" s="26" t="s">
        <v>38</v>
      </c>
      <c r="J19" s="40"/>
    </row>
    <row r="20" spans="1:10" x14ac:dyDescent="0.25">
      <c r="A20" s="35">
        <v>12</v>
      </c>
      <c r="B20" s="36">
        <v>501150386</v>
      </c>
      <c r="C20" s="37" t="s">
        <v>39</v>
      </c>
      <c r="D20" s="38" t="s">
        <v>40</v>
      </c>
      <c r="E20" s="41">
        <v>3.1</v>
      </c>
      <c r="F20" s="31" t="str">
        <f t="shared" si="2"/>
        <v>Khá</v>
      </c>
      <c r="G20" s="45">
        <v>89</v>
      </c>
      <c r="H20" s="32" t="str">
        <f t="shared" si="0"/>
        <v>Tốt</v>
      </c>
      <c r="I20" s="46" t="s">
        <v>38</v>
      </c>
      <c r="J20" s="40"/>
    </row>
    <row r="21" spans="1:10" x14ac:dyDescent="0.25">
      <c r="A21" s="35">
        <v>13</v>
      </c>
      <c r="B21" s="36">
        <v>501140077</v>
      </c>
      <c r="C21" s="47" t="s">
        <v>41</v>
      </c>
      <c r="D21" s="48" t="s">
        <v>42</v>
      </c>
      <c r="E21" s="41">
        <v>3.7</v>
      </c>
      <c r="F21" s="31" t="str">
        <f t="shared" si="2"/>
        <v>Xuất sắc</v>
      </c>
      <c r="G21" s="45">
        <v>88</v>
      </c>
      <c r="H21" s="32" t="str">
        <f t="shared" si="0"/>
        <v>Tốt</v>
      </c>
      <c r="I21" s="42" t="s">
        <v>43</v>
      </c>
      <c r="J21" s="40"/>
    </row>
    <row r="22" spans="1:10" x14ac:dyDescent="0.25">
      <c r="A22" s="35">
        <v>14</v>
      </c>
      <c r="B22" s="36">
        <v>501150030</v>
      </c>
      <c r="C22" s="37" t="s">
        <v>44</v>
      </c>
      <c r="D22" s="38" t="s">
        <v>20</v>
      </c>
      <c r="E22" s="39">
        <v>3.7</v>
      </c>
      <c r="F22" s="31" t="str">
        <f t="shared" si="2"/>
        <v>Xuất sắc</v>
      </c>
      <c r="G22" s="35">
        <v>88</v>
      </c>
      <c r="H22" s="32" t="str">
        <f t="shared" si="0"/>
        <v>Tốt</v>
      </c>
      <c r="I22" s="33" t="s">
        <v>43</v>
      </c>
      <c r="J22" s="40"/>
    </row>
    <row r="23" spans="1:10" x14ac:dyDescent="0.25">
      <c r="A23" s="35">
        <v>15</v>
      </c>
      <c r="B23" s="36">
        <v>501150048</v>
      </c>
      <c r="C23" s="37" t="s">
        <v>45</v>
      </c>
      <c r="D23" s="38" t="s">
        <v>46</v>
      </c>
      <c r="E23" s="39">
        <v>3.7</v>
      </c>
      <c r="F23" s="31" t="str">
        <f t="shared" si="2"/>
        <v>Xuất sắc</v>
      </c>
      <c r="G23" s="35">
        <v>88</v>
      </c>
      <c r="H23" s="32" t="str">
        <f t="shared" si="0"/>
        <v>Tốt</v>
      </c>
      <c r="I23" s="35" t="s">
        <v>43</v>
      </c>
      <c r="J23" s="40"/>
    </row>
    <row r="24" spans="1:10" x14ac:dyDescent="0.25">
      <c r="A24" s="35">
        <v>16</v>
      </c>
      <c r="B24" s="36">
        <v>501150058</v>
      </c>
      <c r="C24" s="37" t="s">
        <v>47</v>
      </c>
      <c r="D24" s="38" t="s">
        <v>48</v>
      </c>
      <c r="E24" s="39">
        <v>3.7</v>
      </c>
      <c r="F24" s="31" t="str">
        <f t="shared" si="2"/>
        <v>Xuất sắc</v>
      </c>
      <c r="G24" s="35">
        <v>81</v>
      </c>
      <c r="H24" s="32" t="str">
        <f t="shared" si="0"/>
        <v>Tốt</v>
      </c>
      <c r="I24" s="35" t="s">
        <v>43</v>
      </c>
      <c r="J24" s="40"/>
    </row>
    <row r="25" spans="1:10" x14ac:dyDescent="0.25">
      <c r="A25" s="35">
        <v>17</v>
      </c>
      <c r="B25" s="36">
        <v>501150063</v>
      </c>
      <c r="C25" s="37" t="s">
        <v>49</v>
      </c>
      <c r="D25" s="38" t="s">
        <v>50</v>
      </c>
      <c r="E25" s="39">
        <v>3.57</v>
      </c>
      <c r="F25" s="31" t="str">
        <f t="shared" si="2"/>
        <v>Giỏi</v>
      </c>
      <c r="G25" s="35">
        <v>86</v>
      </c>
      <c r="H25" s="32" t="str">
        <f t="shared" si="0"/>
        <v>Tốt</v>
      </c>
      <c r="I25" s="35" t="s">
        <v>43</v>
      </c>
      <c r="J25" s="40"/>
    </row>
    <row r="26" spans="1:10" x14ac:dyDescent="0.25">
      <c r="A26" s="35">
        <v>18</v>
      </c>
      <c r="B26" s="36">
        <v>501150064</v>
      </c>
      <c r="C26" s="37" t="s">
        <v>51</v>
      </c>
      <c r="D26" s="38" t="s">
        <v>52</v>
      </c>
      <c r="E26" s="39">
        <v>3.33</v>
      </c>
      <c r="F26" s="31" t="str">
        <f t="shared" si="2"/>
        <v>Giỏi</v>
      </c>
      <c r="G26" s="35">
        <v>87</v>
      </c>
      <c r="H26" s="32" t="str">
        <f t="shared" si="0"/>
        <v>Tốt</v>
      </c>
      <c r="I26" s="35" t="s">
        <v>43</v>
      </c>
      <c r="J26" s="40"/>
    </row>
    <row r="27" spans="1:10" x14ac:dyDescent="0.25">
      <c r="A27" s="35">
        <v>19</v>
      </c>
      <c r="B27" s="36">
        <v>501150065</v>
      </c>
      <c r="C27" s="37" t="s">
        <v>53</v>
      </c>
      <c r="D27" s="38" t="s">
        <v>52</v>
      </c>
      <c r="E27" s="39">
        <v>3.7</v>
      </c>
      <c r="F27" s="31" t="str">
        <f t="shared" si="2"/>
        <v>Xuất sắc</v>
      </c>
      <c r="G27" s="35">
        <v>88</v>
      </c>
      <c r="H27" s="32" t="str">
        <f t="shared" si="0"/>
        <v>Tốt</v>
      </c>
      <c r="I27" s="42" t="s">
        <v>43</v>
      </c>
      <c r="J27" s="40"/>
    </row>
    <row r="28" spans="1:10" x14ac:dyDescent="0.25">
      <c r="A28" s="35">
        <v>20</v>
      </c>
      <c r="B28" s="36">
        <v>501150076</v>
      </c>
      <c r="C28" s="37" t="s">
        <v>54</v>
      </c>
      <c r="D28" s="38" t="s">
        <v>37</v>
      </c>
      <c r="E28" s="41">
        <v>3.47</v>
      </c>
      <c r="F28" s="31" t="str">
        <f t="shared" si="2"/>
        <v>Giỏi</v>
      </c>
      <c r="G28" s="35">
        <v>87</v>
      </c>
      <c r="H28" s="32" t="str">
        <f t="shared" si="0"/>
        <v>Tốt</v>
      </c>
      <c r="I28" s="35" t="s">
        <v>43</v>
      </c>
      <c r="J28" s="40"/>
    </row>
    <row r="29" spans="1:10" x14ac:dyDescent="0.25">
      <c r="A29" s="35">
        <v>21</v>
      </c>
      <c r="B29" s="36">
        <v>501150104</v>
      </c>
      <c r="C29" s="37" t="s">
        <v>55</v>
      </c>
      <c r="D29" s="38" t="s">
        <v>56</v>
      </c>
      <c r="E29" s="39">
        <v>3.7</v>
      </c>
      <c r="F29" s="31" t="str">
        <f t="shared" si="2"/>
        <v>Xuất sắc</v>
      </c>
      <c r="G29" s="35">
        <v>83</v>
      </c>
      <c r="H29" s="32" t="str">
        <f t="shared" si="0"/>
        <v>Tốt</v>
      </c>
      <c r="I29" s="33" t="s">
        <v>43</v>
      </c>
      <c r="J29" s="40"/>
    </row>
    <row r="30" spans="1:10" x14ac:dyDescent="0.25">
      <c r="A30" s="35">
        <v>22</v>
      </c>
      <c r="B30" s="36">
        <v>501150110</v>
      </c>
      <c r="C30" s="37" t="s">
        <v>57</v>
      </c>
      <c r="D30" s="38" t="s">
        <v>58</v>
      </c>
      <c r="E30" s="41">
        <v>3.47</v>
      </c>
      <c r="F30" s="31" t="str">
        <f t="shared" si="2"/>
        <v>Giỏi</v>
      </c>
      <c r="G30" s="35">
        <v>84</v>
      </c>
      <c r="H30" s="32" t="str">
        <f t="shared" si="0"/>
        <v>Tốt</v>
      </c>
      <c r="I30" s="35" t="s">
        <v>43</v>
      </c>
      <c r="J30" s="40"/>
    </row>
    <row r="31" spans="1:10" x14ac:dyDescent="0.25">
      <c r="A31" s="35">
        <v>23</v>
      </c>
      <c r="B31" s="36">
        <v>501150120</v>
      </c>
      <c r="C31" s="37" t="s">
        <v>59</v>
      </c>
      <c r="D31" s="38" t="s">
        <v>60</v>
      </c>
      <c r="E31" s="41">
        <v>3.57</v>
      </c>
      <c r="F31" s="31" t="str">
        <f t="shared" si="2"/>
        <v>Giỏi</v>
      </c>
      <c r="G31" s="35">
        <v>87</v>
      </c>
      <c r="H31" s="32" t="str">
        <f t="shared" si="0"/>
        <v>Tốt</v>
      </c>
      <c r="I31" s="26" t="s">
        <v>43</v>
      </c>
      <c r="J31" s="40"/>
    </row>
    <row r="32" spans="1:10" x14ac:dyDescent="0.25">
      <c r="A32" s="35">
        <v>24</v>
      </c>
      <c r="B32" s="36">
        <v>501150125</v>
      </c>
      <c r="C32" s="37" t="s">
        <v>61</v>
      </c>
      <c r="D32" s="38" t="s">
        <v>62</v>
      </c>
      <c r="E32" s="41">
        <v>3.37</v>
      </c>
      <c r="F32" s="31" t="str">
        <f t="shared" si="2"/>
        <v>Giỏi</v>
      </c>
      <c r="G32" s="35">
        <v>80</v>
      </c>
      <c r="H32" s="32" t="str">
        <f t="shared" si="0"/>
        <v>Tốt</v>
      </c>
      <c r="I32" s="35" t="s">
        <v>43</v>
      </c>
      <c r="J32" s="40"/>
    </row>
    <row r="33" spans="1:10" x14ac:dyDescent="0.25">
      <c r="A33" s="35">
        <v>25</v>
      </c>
      <c r="B33" s="36">
        <v>501150138</v>
      </c>
      <c r="C33" s="37" t="s">
        <v>63</v>
      </c>
      <c r="D33" s="38" t="s">
        <v>64</v>
      </c>
      <c r="E33" s="41">
        <v>3.37</v>
      </c>
      <c r="F33" s="31" t="str">
        <f t="shared" si="2"/>
        <v>Giỏi</v>
      </c>
      <c r="G33" s="35">
        <v>80</v>
      </c>
      <c r="H33" s="32" t="str">
        <f t="shared" si="0"/>
        <v>Tốt</v>
      </c>
      <c r="I33" s="35" t="s">
        <v>43</v>
      </c>
      <c r="J33" s="40"/>
    </row>
    <row r="34" spans="1:10" x14ac:dyDescent="0.25">
      <c r="A34" s="35">
        <v>26</v>
      </c>
      <c r="B34" s="36">
        <v>501150144</v>
      </c>
      <c r="C34" s="37" t="s">
        <v>65</v>
      </c>
      <c r="D34" s="38" t="s">
        <v>66</v>
      </c>
      <c r="E34" s="41">
        <v>3.5</v>
      </c>
      <c r="F34" s="31" t="str">
        <f t="shared" si="2"/>
        <v>Giỏi</v>
      </c>
      <c r="G34" s="35">
        <v>96</v>
      </c>
      <c r="H34" s="32" t="str">
        <f t="shared" si="0"/>
        <v>Xuất sắc</v>
      </c>
      <c r="I34" s="35" t="s">
        <v>43</v>
      </c>
      <c r="J34" s="40"/>
    </row>
    <row r="35" spans="1:10" x14ac:dyDescent="0.25">
      <c r="A35" s="35">
        <v>27</v>
      </c>
      <c r="B35" s="36">
        <v>501150153</v>
      </c>
      <c r="C35" s="37" t="s">
        <v>67</v>
      </c>
      <c r="D35" s="38" t="s">
        <v>66</v>
      </c>
      <c r="E35" s="41">
        <v>3.5</v>
      </c>
      <c r="F35" s="31" t="str">
        <f t="shared" si="2"/>
        <v>Giỏi</v>
      </c>
      <c r="G35" s="35">
        <v>85</v>
      </c>
      <c r="H35" s="32" t="str">
        <f t="shared" si="0"/>
        <v>Tốt</v>
      </c>
      <c r="I35" s="35" t="s">
        <v>43</v>
      </c>
      <c r="J35" s="40"/>
    </row>
    <row r="36" spans="1:10" x14ac:dyDescent="0.25">
      <c r="A36" s="35">
        <v>28</v>
      </c>
      <c r="B36" s="36">
        <v>501150158</v>
      </c>
      <c r="C36" s="37" t="s">
        <v>68</v>
      </c>
      <c r="D36" s="38" t="s">
        <v>69</v>
      </c>
      <c r="E36" s="41">
        <v>3.63</v>
      </c>
      <c r="F36" s="31" t="str">
        <f t="shared" si="2"/>
        <v>Xuất sắc</v>
      </c>
      <c r="G36" s="35">
        <v>88</v>
      </c>
      <c r="H36" s="32" t="str">
        <f t="shared" si="0"/>
        <v>Tốt</v>
      </c>
      <c r="I36" s="26" t="s">
        <v>43</v>
      </c>
      <c r="J36" s="40"/>
    </row>
    <row r="37" spans="1:10" x14ac:dyDescent="0.25">
      <c r="A37" s="35">
        <v>29</v>
      </c>
      <c r="B37" s="36">
        <v>501150164</v>
      </c>
      <c r="C37" s="37" t="s">
        <v>70</v>
      </c>
      <c r="D37" s="38" t="s">
        <v>29</v>
      </c>
      <c r="E37" s="39">
        <v>3.7</v>
      </c>
      <c r="F37" s="31" t="str">
        <f t="shared" si="2"/>
        <v>Xuất sắc</v>
      </c>
      <c r="G37" s="35">
        <v>88</v>
      </c>
      <c r="H37" s="32" t="str">
        <f t="shared" si="0"/>
        <v>Tốt</v>
      </c>
      <c r="I37" s="33" t="s">
        <v>43</v>
      </c>
      <c r="J37" s="40"/>
    </row>
    <row r="38" spans="1:10" x14ac:dyDescent="0.25">
      <c r="A38" s="35">
        <v>30</v>
      </c>
      <c r="B38" s="36">
        <v>501150179</v>
      </c>
      <c r="C38" s="37" t="s">
        <v>71</v>
      </c>
      <c r="D38" s="38" t="s">
        <v>72</v>
      </c>
      <c r="E38" s="41">
        <v>3.57</v>
      </c>
      <c r="F38" s="31" t="str">
        <f t="shared" si="2"/>
        <v>Giỏi</v>
      </c>
      <c r="G38" s="35">
        <v>85</v>
      </c>
      <c r="H38" s="32" t="str">
        <f t="shared" si="0"/>
        <v>Tốt</v>
      </c>
      <c r="I38" s="35" t="s">
        <v>43</v>
      </c>
      <c r="J38" s="40"/>
    </row>
    <row r="39" spans="1:10" x14ac:dyDescent="0.25">
      <c r="A39" s="35">
        <v>31</v>
      </c>
      <c r="B39" s="36">
        <v>501150180</v>
      </c>
      <c r="C39" s="37" t="s">
        <v>73</v>
      </c>
      <c r="D39" s="38" t="s">
        <v>72</v>
      </c>
      <c r="E39" s="39">
        <v>3.43</v>
      </c>
      <c r="F39" s="31" t="str">
        <f t="shared" si="2"/>
        <v>Giỏi</v>
      </c>
      <c r="G39" s="35">
        <v>100</v>
      </c>
      <c r="H39" s="32" t="str">
        <f t="shared" si="0"/>
        <v>Xuất sắc</v>
      </c>
      <c r="I39" s="35" t="s">
        <v>43</v>
      </c>
      <c r="J39" s="40"/>
    </row>
    <row r="40" spans="1:10" x14ac:dyDescent="0.25">
      <c r="A40" s="35">
        <v>32</v>
      </c>
      <c r="B40" s="36">
        <v>501150185</v>
      </c>
      <c r="C40" s="37" t="s">
        <v>74</v>
      </c>
      <c r="D40" s="38" t="s">
        <v>75</v>
      </c>
      <c r="E40" s="41">
        <v>3.57</v>
      </c>
      <c r="F40" s="31" t="str">
        <f t="shared" si="2"/>
        <v>Giỏi</v>
      </c>
      <c r="G40" s="35">
        <v>87</v>
      </c>
      <c r="H40" s="32" t="str">
        <f t="shared" si="0"/>
        <v>Tốt</v>
      </c>
      <c r="I40" s="26" t="s">
        <v>43</v>
      </c>
      <c r="J40" s="40"/>
    </row>
    <row r="41" spans="1:10" x14ac:dyDescent="0.25">
      <c r="A41" s="35">
        <v>33</v>
      </c>
      <c r="B41" s="36">
        <v>501150195</v>
      </c>
      <c r="C41" s="37" t="s">
        <v>76</v>
      </c>
      <c r="D41" s="38" t="s">
        <v>77</v>
      </c>
      <c r="E41" s="41">
        <v>3.63</v>
      </c>
      <c r="F41" s="31" t="str">
        <f t="shared" si="2"/>
        <v>Xuất sắc</v>
      </c>
      <c r="G41" s="35">
        <v>86</v>
      </c>
      <c r="H41" s="32" t="str">
        <f t="shared" si="0"/>
        <v>Tốt</v>
      </c>
      <c r="I41" s="42" t="s">
        <v>43</v>
      </c>
      <c r="J41" s="40"/>
    </row>
    <row r="42" spans="1:10" x14ac:dyDescent="0.25">
      <c r="A42" s="35">
        <v>34</v>
      </c>
      <c r="B42" s="36">
        <v>501150208</v>
      </c>
      <c r="C42" s="37" t="s">
        <v>78</v>
      </c>
      <c r="D42" s="38" t="s">
        <v>79</v>
      </c>
      <c r="E42" s="39">
        <v>3.7</v>
      </c>
      <c r="F42" s="31" t="str">
        <f t="shared" si="2"/>
        <v>Xuất sắc</v>
      </c>
      <c r="G42" s="35">
        <v>85</v>
      </c>
      <c r="H42" s="32" t="str">
        <f t="shared" si="0"/>
        <v>Tốt</v>
      </c>
      <c r="I42" s="42" t="s">
        <v>43</v>
      </c>
      <c r="J42" s="40"/>
    </row>
    <row r="43" spans="1:10" x14ac:dyDescent="0.25">
      <c r="A43" s="35">
        <v>35</v>
      </c>
      <c r="B43" s="36">
        <v>501150209</v>
      </c>
      <c r="C43" s="37" t="s">
        <v>80</v>
      </c>
      <c r="D43" s="38" t="s">
        <v>81</v>
      </c>
      <c r="E43" s="41">
        <v>3.5</v>
      </c>
      <c r="F43" s="31" t="str">
        <f t="shared" si="2"/>
        <v>Giỏi</v>
      </c>
      <c r="G43" s="35">
        <v>94</v>
      </c>
      <c r="H43" s="32" t="str">
        <f t="shared" si="0"/>
        <v>Xuất sắc</v>
      </c>
      <c r="I43" s="35" t="s">
        <v>43</v>
      </c>
      <c r="J43" s="40"/>
    </row>
    <row r="44" spans="1:10" x14ac:dyDescent="0.25">
      <c r="A44" s="35">
        <v>36</v>
      </c>
      <c r="B44" s="36">
        <v>501150218</v>
      </c>
      <c r="C44" s="37" t="s">
        <v>82</v>
      </c>
      <c r="D44" s="38" t="s">
        <v>83</v>
      </c>
      <c r="E44" s="41">
        <v>3.43</v>
      </c>
      <c r="F44" s="31" t="str">
        <f t="shared" si="2"/>
        <v>Giỏi</v>
      </c>
      <c r="G44" s="35">
        <v>88</v>
      </c>
      <c r="H44" s="32" t="str">
        <f t="shared" si="0"/>
        <v>Tốt</v>
      </c>
      <c r="I44" s="35" t="s">
        <v>43</v>
      </c>
      <c r="J44" s="40"/>
    </row>
    <row r="45" spans="1:10" x14ac:dyDescent="0.25">
      <c r="A45" s="35">
        <v>37</v>
      </c>
      <c r="B45" s="36">
        <v>501150222</v>
      </c>
      <c r="C45" s="37" t="s">
        <v>84</v>
      </c>
      <c r="D45" s="38" t="s">
        <v>85</v>
      </c>
      <c r="E45" s="41">
        <v>3.73</v>
      </c>
      <c r="F45" s="31" t="str">
        <f t="shared" si="2"/>
        <v>Xuất sắc</v>
      </c>
      <c r="G45" s="35">
        <v>88</v>
      </c>
      <c r="H45" s="32" t="str">
        <f t="shared" si="0"/>
        <v>Tốt</v>
      </c>
      <c r="I45" s="33" t="s">
        <v>43</v>
      </c>
      <c r="J45" s="40"/>
    </row>
    <row r="46" spans="1:10" x14ac:dyDescent="0.25">
      <c r="A46" s="35">
        <v>38</v>
      </c>
      <c r="B46" s="36">
        <v>501150223</v>
      </c>
      <c r="C46" s="37" t="s">
        <v>26</v>
      </c>
      <c r="D46" s="38" t="s">
        <v>85</v>
      </c>
      <c r="E46" s="41">
        <v>3.57</v>
      </c>
      <c r="F46" s="31" t="str">
        <f t="shared" si="2"/>
        <v>Giỏi</v>
      </c>
      <c r="G46" s="35">
        <v>88</v>
      </c>
      <c r="H46" s="32" t="str">
        <f t="shared" si="0"/>
        <v>Tốt</v>
      </c>
      <c r="I46" s="26" t="s">
        <v>43</v>
      </c>
      <c r="J46" s="40"/>
    </row>
    <row r="47" spans="1:10" x14ac:dyDescent="0.25">
      <c r="A47" s="35">
        <v>39</v>
      </c>
      <c r="B47" s="36">
        <v>501150235</v>
      </c>
      <c r="C47" s="37" t="s">
        <v>86</v>
      </c>
      <c r="D47" s="38" t="s">
        <v>87</v>
      </c>
      <c r="E47" s="39">
        <v>3.33</v>
      </c>
      <c r="F47" s="31" t="str">
        <f t="shared" si="2"/>
        <v>Giỏi</v>
      </c>
      <c r="G47" s="35">
        <v>83</v>
      </c>
      <c r="H47" s="32" t="str">
        <f t="shared" si="0"/>
        <v>Tốt</v>
      </c>
      <c r="I47" s="35" t="s">
        <v>43</v>
      </c>
      <c r="J47" s="40"/>
    </row>
    <row r="48" spans="1:10" x14ac:dyDescent="0.25">
      <c r="A48" s="35">
        <v>40</v>
      </c>
      <c r="B48" s="36">
        <v>501150237</v>
      </c>
      <c r="C48" s="37" t="s">
        <v>88</v>
      </c>
      <c r="D48" s="38" t="s">
        <v>89</v>
      </c>
      <c r="E48" s="39">
        <v>3.53</v>
      </c>
      <c r="F48" s="31" t="str">
        <f t="shared" si="2"/>
        <v>Giỏi</v>
      </c>
      <c r="G48" s="35">
        <v>90</v>
      </c>
      <c r="H48" s="32" t="str">
        <f t="shared" si="0"/>
        <v>Xuất sắc</v>
      </c>
      <c r="I48" s="26" t="s">
        <v>43</v>
      </c>
      <c r="J48" s="40"/>
    </row>
    <row r="49" spans="1:10" x14ac:dyDescent="0.25">
      <c r="A49" s="35">
        <v>41</v>
      </c>
      <c r="B49" s="36">
        <v>501150246</v>
      </c>
      <c r="C49" s="37" t="s">
        <v>90</v>
      </c>
      <c r="D49" s="38" t="s">
        <v>31</v>
      </c>
      <c r="E49" s="39">
        <v>3.47</v>
      </c>
      <c r="F49" s="31" t="str">
        <f t="shared" si="2"/>
        <v>Giỏi</v>
      </c>
      <c r="G49" s="35">
        <v>87</v>
      </c>
      <c r="H49" s="32" t="str">
        <f t="shared" si="0"/>
        <v>Tốt</v>
      </c>
      <c r="I49" s="35" t="s">
        <v>43</v>
      </c>
      <c r="J49" s="40"/>
    </row>
    <row r="50" spans="1:10" x14ac:dyDescent="0.25">
      <c r="A50" s="35">
        <v>42</v>
      </c>
      <c r="B50" s="36">
        <v>501150250</v>
      </c>
      <c r="C50" s="37" t="s">
        <v>91</v>
      </c>
      <c r="D50" s="38" t="s">
        <v>92</v>
      </c>
      <c r="E50" s="41">
        <v>3.87</v>
      </c>
      <c r="F50" s="31" t="str">
        <f t="shared" si="2"/>
        <v>Xuất sắc</v>
      </c>
      <c r="G50" s="35">
        <v>88</v>
      </c>
      <c r="H50" s="32" t="str">
        <f t="shared" si="0"/>
        <v>Tốt</v>
      </c>
      <c r="I50" s="33" t="s">
        <v>43</v>
      </c>
      <c r="J50" s="40"/>
    </row>
    <row r="51" spans="1:10" x14ac:dyDescent="0.25">
      <c r="A51" s="35">
        <v>43</v>
      </c>
      <c r="B51" s="36">
        <v>501150255</v>
      </c>
      <c r="C51" s="37" t="s">
        <v>93</v>
      </c>
      <c r="D51" s="38" t="s">
        <v>94</v>
      </c>
      <c r="E51" s="41">
        <v>3.47</v>
      </c>
      <c r="F51" s="31" t="str">
        <f t="shared" si="2"/>
        <v>Giỏi</v>
      </c>
      <c r="G51" s="35">
        <v>86</v>
      </c>
      <c r="H51" s="32" t="str">
        <f t="shared" si="0"/>
        <v>Tốt</v>
      </c>
      <c r="I51" s="26" t="s">
        <v>43</v>
      </c>
      <c r="J51" s="40"/>
    </row>
    <row r="52" spans="1:10" x14ac:dyDescent="0.25">
      <c r="A52" s="35">
        <v>44</v>
      </c>
      <c r="B52" s="36">
        <v>501150265</v>
      </c>
      <c r="C52" s="37" t="s">
        <v>95</v>
      </c>
      <c r="D52" s="38" t="s">
        <v>96</v>
      </c>
      <c r="E52" s="41">
        <v>3.63</v>
      </c>
      <c r="F52" s="31" t="str">
        <f t="shared" si="2"/>
        <v>Xuất sắc</v>
      </c>
      <c r="G52" s="35">
        <v>88</v>
      </c>
      <c r="H52" s="32" t="str">
        <f t="shared" si="0"/>
        <v>Tốt</v>
      </c>
      <c r="I52" s="42" t="s">
        <v>43</v>
      </c>
      <c r="J52" s="40"/>
    </row>
    <row r="53" spans="1:10" x14ac:dyDescent="0.25">
      <c r="A53" s="35">
        <v>45</v>
      </c>
      <c r="B53" s="36">
        <v>501150266</v>
      </c>
      <c r="C53" s="37" t="s">
        <v>97</v>
      </c>
      <c r="D53" s="38" t="s">
        <v>96</v>
      </c>
      <c r="E53" s="41">
        <v>3.3</v>
      </c>
      <c r="F53" s="31" t="str">
        <f t="shared" si="2"/>
        <v>Giỏi</v>
      </c>
      <c r="G53" s="35">
        <v>87</v>
      </c>
      <c r="H53" s="32" t="str">
        <f t="shared" si="0"/>
        <v>Tốt</v>
      </c>
      <c r="I53" s="35" t="s">
        <v>43</v>
      </c>
      <c r="J53" s="40"/>
    </row>
    <row r="54" spans="1:10" x14ac:dyDescent="0.25">
      <c r="A54" s="35">
        <v>46</v>
      </c>
      <c r="B54" s="36">
        <v>501150283</v>
      </c>
      <c r="C54" s="37" t="s">
        <v>26</v>
      </c>
      <c r="D54" s="38" t="s">
        <v>98</v>
      </c>
      <c r="E54" s="41">
        <v>3.7</v>
      </c>
      <c r="F54" s="31" t="str">
        <f t="shared" si="2"/>
        <v>Xuất sắc</v>
      </c>
      <c r="G54" s="35">
        <v>88</v>
      </c>
      <c r="H54" s="32" t="str">
        <f t="shared" si="0"/>
        <v>Tốt</v>
      </c>
      <c r="I54" s="42" t="s">
        <v>43</v>
      </c>
      <c r="J54" s="40"/>
    </row>
    <row r="55" spans="1:10" x14ac:dyDescent="0.25">
      <c r="A55" s="35">
        <v>47</v>
      </c>
      <c r="B55" s="36">
        <v>501150286</v>
      </c>
      <c r="C55" s="37" t="s">
        <v>32</v>
      </c>
      <c r="D55" s="38" t="s">
        <v>98</v>
      </c>
      <c r="E55" s="41">
        <v>3.53</v>
      </c>
      <c r="F55" s="31" t="str">
        <f t="shared" si="2"/>
        <v>Giỏi</v>
      </c>
      <c r="G55" s="35">
        <v>85</v>
      </c>
      <c r="H55" s="32" t="str">
        <f t="shared" si="0"/>
        <v>Tốt</v>
      </c>
      <c r="I55" s="35" t="s">
        <v>43</v>
      </c>
      <c r="J55" s="40"/>
    </row>
    <row r="56" spans="1:10" x14ac:dyDescent="0.25">
      <c r="A56" s="35">
        <v>48</v>
      </c>
      <c r="B56" s="36">
        <v>501150287</v>
      </c>
      <c r="C56" s="37" t="s">
        <v>32</v>
      </c>
      <c r="D56" s="38" t="s">
        <v>98</v>
      </c>
      <c r="E56" s="41">
        <v>3.5</v>
      </c>
      <c r="F56" s="31" t="str">
        <f t="shared" si="2"/>
        <v>Giỏi</v>
      </c>
      <c r="G56" s="35">
        <v>83</v>
      </c>
      <c r="H56" s="32" t="str">
        <f t="shared" si="0"/>
        <v>Tốt</v>
      </c>
      <c r="I56" s="35" t="s">
        <v>43</v>
      </c>
      <c r="J56" s="40"/>
    </row>
    <row r="57" spans="1:10" x14ac:dyDescent="0.25">
      <c r="A57" s="35">
        <v>49</v>
      </c>
      <c r="B57" s="36">
        <v>501150292</v>
      </c>
      <c r="C57" s="37" t="s">
        <v>99</v>
      </c>
      <c r="D57" s="38" t="s">
        <v>98</v>
      </c>
      <c r="E57" s="41">
        <v>3.32</v>
      </c>
      <c r="F57" s="31" t="str">
        <f t="shared" si="2"/>
        <v>Giỏi</v>
      </c>
      <c r="G57" s="35">
        <v>84</v>
      </c>
      <c r="H57" s="32" t="str">
        <f t="shared" si="0"/>
        <v>Tốt</v>
      </c>
      <c r="I57" s="35" t="s">
        <v>43</v>
      </c>
      <c r="J57" s="40"/>
    </row>
    <row r="58" spans="1:10" x14ac:dyDescent="0.25">
      <c r="A58" s="35">
        <v>50</v>
      </c>
      <c r="B58" s="36">
        <v>501150303</v>
      </c>
      <c r="C58" s="37" t="s">
        <v>100</v>
      </c>
      <c r="D58" s="38" t="s">
        <v>101</v>
      </c>
      <c r="E58" s="41">
        <v>3.57</v>
      </c>
      <c r="F58" s="31" t="str">
        <f t="shared" si="2"/>
        <v>Giỏi</v>
      </c>
      <c r="G58" s="35">
        <v>89</v>
      </c>
      <c r="H58" s="32" t="str">
        <f t="shared" si="0"/>
        <v>Tốt</v>
      </c>
      <c r="I58" s="35" t="s">
        <v>43</v>
      </c>
      <c r="J58" s="40"/>
    </row>
    <row r="59" spans="1:10" x14ac:dyDescent="0.25">
      <c r="A59" s="35">
        <v>51</v>
      </c>
      <c r="B59" s="36">
        <v>501150312</v>
      </c>
      <c r="C59" s="37" t="s">
        <v>102</v>
      </c>
      <c r="D59" s="38" t="s">
        <v>103</v>
      </c>
      <c r="E59" s="39">
        <v>3.3</v>
      </c>
      <c r="F59" s="31" t="str">
        <f t="shared" si="2"/>
        <v>Giỏi</v>
      </c>
      <c r="G59" s="35">
        <v>87</v>
      </c>
      <c r="H59" s="32" t="str">
        <f t="shared" si="0"/>
        <v>Tốt</v>
      </c>
      <c r="I59" s="26" t="s">
        <v>43</v>
      </c>
      <c r="J59" s="40"/>
    </row>
    <row r="60" spans="1:10" x14ac:dyDescent="0.25">
      <c r="A60" s="35">
        <v>52</v>
      </c>
      <c r="B60" s="36">
        <v>501150315</v>
      </c>
      <c r="C60" s="37" t="s">
        <v>104</v>
      </c>
      <c r="D60" s="38" t="s">
        <v>105</v>
      </c>
      <c r="E60" s="41">
        <v>3.3</v>
      </c>
      <c r="F60" s="31" t="str">
        <f t="shared" si="2"/>
        <v>Giỏi</v>
      </c>
      <c r="G60" s="35">
        <v>85</v>
      </c>
      <c r="H60" s="32" t="str">
        <f t="shared" si="0"/>
        <v>Tốt</v>
      </c>
      <c r="I60" s="35" t="s">
        <v>43</v>
      </c>
      <c r="J60" s="40"/>
    </row>
    <row r="61" spans="1:10" x14ac:dyDescent="0.25">
      <c r="A61" s="35">
        <v>53</v>
      </c>
      <c r="B61" s="36">
        <v>501150317</v>
      </c>
      <c r="C61" s="37" t="s">
        <v>106</v>
      </c>
      <c r="D61" s="38" t="s">
        <v>107</v>
      </c>
      <c r="E61" s="41">
        <v>3.5</v>
      </c>
      <c r="F61" s="31" t="str">
        <f t="shared" si="2"/>
        <v>Giỏi</v>
      </c>
      <c r="G61" s="35">
        <v>86</v>
      </c>
      <c r="H61" s="32" t="str">
        <f t="shared" si="0"/>
        <v>Tốt</v>
      </c>
      <c r="I61" s="26" t="s">
        <v>43</v>
      </c>
      <c r="J61" s="40"/>
    </row>
    <row r="62" spans="1:10" x14ac:dyDescent="0.25">
      <c r="A62" s="35">
        <v>54</v>
      </c>
      <c r="B62" s="36">
        <v>501150321</v>
      </c>
      <c r="C62" s="37" t="s">
        <v>108</v>
      </c>
      <c r="D62" s="38" t="s">
        <v>109</v>
      </c>
      <c r="E62" s="39">
        <v>3.7</v>
      </c>
      <c r="F62" s="31" t="str">
        <f t="shared" si="2"/>
        <v>Xuất sắc</v>
      </c>
      <c r="G62" s="35">
        <v>81</v>
      </c>
      <c r="H62" s="32" t="str">
        <f t="shared" si="0"/>
        <v>Tốt</v>
      </c>
      <c r="I62" s="42" t="s">
        <v>43</v>
      </c>
      <c r="J62" s="40"/>
    </row>
    <row r="63" spans="1:10" x14ac:dyDescent="0.25">
      <c r="A63" s="35">
        <v>55</v>
      </c>
      <c r="B63" s="36">
        <v>501150324</v>
      </c>
      <c r="C63" s="37" t="s">
        <v>26</v>
      </c>
      <c r="D63" s="38" t="s">
        <v>110</v>
      </c>
      <c r="E63" s="49">
        <v>3.87</v>
      </c>
      <c r="F63" s="31" t="str">
        <f t="shared" si="2"/>
        <v>Xuất sắc</v>
      </c>
      <c r="G63" s="35">
        <v>81</v>
      </c>
      <c r="H63" s="32" t="str">
        <f t="shared" si="0"/>
        <v>Tốt</v>
      </c>
      <c r="I63" s="26" t="s">
        <v>43</v>
      </c>
      <c r="J63" s="40"/>
    </row>
    <row r="64" spans="1:10" x14ac:dyDescent="0.25">
      <c r="A64" s="35">
        <v>56</v>
      </c>
      <c r="B64" s="36">
        <v>501150333</v>
      </c>
      <c r="C64" s="37" t="s">
        <v>111</v>
      </c>
      <c r="D64" s="38" t="s">
        <v>112</v>
      </c>
      <c r="E64" s="39">
        <v>3.7</v>
      </c>
      <c r="F64" s="31" t="str">
        <f t="shared" si="2"/>
        <v>Xuất sắc</v>
      </c>
      <c r="G64" s="35">
        <v>88</v>
      </c>
      <c r="H64" s="32" t="str">
        <f t="shared" si="0"/>
        <v>Tốt</v>
      </c>
      <c r="I64" s="42" t="s">
        <v>43</v>
      </c>
      <c r="J64" s="40"/>
    </row>
    <row r="65" spans="1:10" x14ac:dyDescent="0.25">
      <c r="A65" s="35">
        <v>57</v>
      </c>
      <c r="B65" s="36">
        <v>501150346</v>
      </c>
      <c r="C65" s="37" t="s">
        <v>113</v>
      </c>
      <c r="D65" s="38" t="s">
        <v>114</v>
      </c>
      <c r="E65" s="41">
        <v>3.57</v>
      </c>
      <c r="F65" s="31" t="str">
        <f t="shared" si="2"/>
        <v>Giỏi</v>
      </c>
      <c r="G65" s="35">
        <v>87</v>
      </c>
      <c r="H65" s="32" t="str">
        <f t="shared" si="0"/>
        <v>Tốt</v>
      </c>
      <c r="I65" s="26" t="s">
        <v>43</v>
      </c>
      <c r="J65" s="40"/>
    </row>
    <row r="66" spans="1:10" x14ac:dyDescent="0.25">
      <c r="A66" s="35">
        <v>58</v>
      </c>
      <c r="B66" s="36">
        <v>501150354</v>
      </c>
      <c r="C66" s="37" t="s">
        <v>115</v>
      </c>
      <c r="D66" s="38" t="s">
        <v>35</v>
      </c>
      <c r="E66" s="41">
        <v>3.87</v>
      </c>
      <c r="F66" s="31" t="str">
        <f t="shared" si="2"/>
        <v>Xuất sắc</v>
      </c>
      <c r="G66" s="35">
        <v>88</v>
      </c>
      <c r="H66" s="32" t="str">
        <f t="shared" si="0"/>
        <v>Tốt</v>
      </c>
      <c r="I66" s="42" t="s">
        <v>43</v>
      </c>
      <c r="J66" s="40"/>
    </row>
    <row r="67" spans="1:10" x14ac:dyDescent="0.25">
      <c r="A67" s="35">
        <v>59</v>
      </c>
      <c r="B67" s="36">
        <v>501150355</v>
      </c>
      <c r="C67" s="37" t="s">
        <v>116</v>
      </c>
      <c r="D67" s="38" t="s">
        <v>35</v>
      </c>
      <c r="E67" s="41">
        <v>3.43</v>
      </c>
      <c r="F67" s="31" t="str">
        <f t="shared" si="2"/>
        <v>Giỏi</v>
      </c>
      <c r="G67" s="35">
        <v>89</v>
      </c>
      <c r="H67" s="32" t="str">
        <f t="shared" si="0"/>
        <v>Tốt</v>
      </c>
      <c r="I67" s="35" t="s">
        <v>43</v>
      </c>
      <c r="J67" s="40"/>
    </row>
    <row r="68" spans="1:10" x14ac:dyDescent="0.25">
      <c r="A68" s="35">
        <v>60</v>
      </c>
      <c r="B68" s="36">
        <v>501150361</v>
      </c>
      <c r="C68" s="37" t="s">
        <v>117</v>
      </c>
      <c r="D68" s="38" t="s">
        <v>35</v>
      </c>
      <c r="E68" s="41">
        <v>3.63</v>
      </c>
      <c r="F68" s="31" t="str">
        <f t="shared" si="2"/>
        <v>Xuất sắc</v>
      </c>
      <c r="G68" s="45">
        <v>87</v>
      </c>
      <c r="H68" s="32" t="str">
        <f t="shared" si="0"/>
        <v>Tốt</v>
      </c>
      <c r="I68" s="26" t="s">
        <v>43</v>
      </c>
      <c r="J68" s="40"/>
    </row>
    <row r="69" spans="1:10" x14ac:dyDescent="0.25">
      <c r="A69" s="35">
        <v>61</v>
      </c>
      <c r="B69" s="36">
        <v>501150366</v>
      </c>
      <c r="C69" s="37" t="s">
        <v>118</v>
      </c>
      <c r="D69" s="38" t="s">
        <v>35</v>
      </c>
      <c r="E69" s="39">
        <v>3.7</v>
      </c>
      <c r="F69" s="31" t="str">
        <f t="shared" si="2"/>
        <v>Xuất sắc</v>
      </c>
      <c r="G69" s="45">
        <v>82</v>
      </c>
      <c r="H69" s="32" t="str">
        <f t="shared" si="0"/>
        <v>Tốt</v>
      </c>
      <c r="I69" s="35" t="s">
        <v>43</v>
      </c>
      <c r="J69" s="40"/>
    </row>
    <row r="70" spans="1:10" x14ac:dyDescent="0.25">
      <c r="A70" s="35">
        <v>62</v>
      </c>
      <c r="B70" s="36">
        <v>501150370</v>
      </c>
      <c r="C70" s="37" t="s">
        <v>67</v>
      </c>
      <c r="D70" s="38" t="s">
        <v>35</v>
      </c>
      <c r="E70" s="41">
        <v>3.63</v>
      </c>
      <c r="F70" s="31" t="str">
        <f t="shared" si="2"/>
        <v>Xuất sắc</v>
      </c>
      <c r="G70" s="45">
        <v>86</v>
      </c>
      <c r="H70" s="32" t="str">
        <f t="shared" si="0"/>
        <v>Tốt</v>
      </c>
      <c r="I70" s="42" t="s">
        <v>43</v>
      </c>
      <c r="J70" s="40"/>
    </row>
    <row r="71" spans="1:10" x14ac:dyDescent="0.25">
      <c r="A71" s="50">
        <v>63</v>
      </c>
      <c r="B71" s="51">
        <v>501150390</v>
      </c>
      <c r="C71" s="52" t="s">
        <v>119</v>
      </c>
      <c r="D71" s="53" t="s">
        <v>120</v>
      </c>
      <c r="E71" s="54">
        <v>3.7</v>
      </c>
      <c r="F71" s="55" t="str">
        <f t="shared" si="2"/>
        <v>Xuất sắc</v>
      </c>
      <c r="G71" s="56">
        <v>89</v>
      </c>
      <c r="H71" s="32" t="str">
        <f t="shared" si="0"/>
        <v>Tốt</v>
      </c>
      <c r="I71" s="50" t="s">
        <v>43</v>
      </c>
      <c r="J71" s="57"/>
    </row>
    <row r="72" spans="1:10" x14ac:dyDescent="0.25">
      <c r="A72" s="58"/>
      <c r="B72" s="59"/>
      <c r="C72" s="60"/>
      <c r="D72" s="59"/>
      <c r="E72" s="59"/>
      <c r="F72" s="61"/>
      <c r="G72" s="61"/>
      <c r="H72" s="58"/>
      <c r="I72" s="62"/>
    </row>
    <row r="73" spans="1:10" x14ac:dyDescent="0.25">
      <c r="A73" s="58"/>
      <c r="B73" s="59"/>
      <c r="C73" s="60"/>
      <c r="D73" s="59"/>
      <c r="E73" s="59"/>
      <c r="F73" s="61"/>
      <c r="G73" s="61"/>
      <c r="H73" s="58"/>
      <c r="I73" s="62"/>
    </row>
    <row r="74" spans="1:10" x14ac:dyDescent="0.25">
      <c r="A74" s="58"/>
      <c r="B74" s="59"/>
      <c r="C74" s="60"/>
      <c r="D74" s="59"/>
      <c r="E74" s="59"/>
      <c r="F74" s="61"/>
      <c r="G74" s="61"/>
      <c r="H74" s="58"/>
      <c r="I74" s="62"/>
    </row>
    <row r="75" spans="1:10" x14ac:dyDescent="0.25">
      <c r="A75" s="58"/>
      <c r="B75" s="59"/>
      <c r="C75" s="60"/>
      <c r="D75" s="59"/>
      <c r="E75" s="59"/>
      <c r="F75" s="61"/>
      <c r="G75" s="61"/>
      <c r="H75" s="58"/>
      <c r="I75" s="62"/>
    </row>
    <row r="76" spans="1:10" x14ac:dyDescent="0.25">
      <c r="A76" s="58"/>
      <c r="B76" s="59"/>
      <c r="C76" s="60"/>
      <c r="D76" s="59"/>
      <c r="E76" s="59"/>
      <c r="F76" s="61"/>
      <c r="G76" s="61"/>
      <c r="H76" s="58"/>
      <c r="I76" s="62"/>
    </row>
    <row r="77" spans="1:10" x14ac:dyDescent="0.25">
      <c r="A77" s="58"/>
      <c r="B77" s="59"/>
      <c r="C77" s="60"/>
      <c r="D77" s="59"/>
      <c r="E77" s="59"/>
      <c r="F77" s="61"/>
      <c r="G77" s="61"/>
      <c r="H77" s="58"/>
      <c r="I77" s="62"/>
    </row>
    <row r="78" spans="1:10" x14ac:dyDescent="0.25">
      <c r="A78" s="58"/>
      <c r="B78" s="59"/>
      <c r="C78" s="60"/>
      <c r="D78" s="59"/>
      <c r="E78" s="59"/>
      <c r="F78" s="61"/>
      <c r="G78" s="61"/>
      <c r="H78" s="58"/>
      <c r="I78" s="62"/>
    </row>
  </sheetData>
  <mergeCells count="13">
    <mergeCell ref="A6:J6"/>
    <mergeCell ref="A7:A8"/>
    <mergeCell ref="B7:B8"/>
    <mergeCell ref="C7:D8"/>
    <mergeCell ref="E7:F7"/>
    <mergeCell ref="G7:H7"/>
    <mergeCell ref="J7:J8"/>
    <mergeCell ref="A1:C1"/>
    <mergeCell ref="F1:J1"/>
    <mergeCell ref="A2:C2"/>
    <mergeCell ref="G2:I2"/>
    <mergeCell ref="A4:J4"/>
    <mergeCell ref="A5:J5"/>
  </mergeCells>
  <pageMargins left="0.24" right="0.24" top="0.26" bottom="0.41" header="0.18" footer="0.22"/>
  <pageSetup paperSize="9" orientation="landscape" r:id="rId1"/>
  <headerFooter alignWithMargins="0">
    <oddFooter>&amp;CTrang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28C -ok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PCTSV5</dc:creator>
  <cp:lastModifiedBy>PCTSV5</cp:lastModifiedBy>
  <dcterms:created xsi:type="dcterms:W3CDTF">2018-07-09T07:12:23Z</dcterms:created>
  <dcterms:modified xsi:type="dcterms:W3CDTF">2018-07-09T07:13:03Z</dcterms:modified>
</cp:coreProperties>
</file>